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05" windowWidth="15180" windowHeight="8835" tabRatio="856" activeTab="12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  <sheet name="Раздел 9" sheetId="10" r:id="rId10"/>
    <sheet name="Раздел 10" sheetId="12" r:id="rId11"/>
    <sheet name="Раздел 11" sheetId="13" r:id="rId12"/>
    <sheet name="Раздел 12" sheetId="14" r:id="rId13"/>
    <sheet name="Справка 3" sheetId="15" state="hidden" r:id="rId14"/>
    <sheet name="Справка 4" sheetId="16" state="hidden" r:id="rId15"/>
    <sheet name="Флак" sheetId="17" state="hidden" r:id="rId16"/>
    <sheet name="Spravochnik" sheetId="18" state="hidden" r:id="rId17"/>
  </sheets>
  <definedNames>
    <definedName name="data_r_1">'Раздел 1'!$O$20:$S$38</definedName>
    <definedName name="data_r_10">'Раздел 10'!$O$20:$AQ$66</definedName>
    <definedName name="data_r_11">'Раздел 11'!$O$20:$AD$21</definedName>
    <definedName name="data_r_12">'Раздел 12'!$O$20:$T$23</definedName>
    <definedName name="data_r_2">'Раздел 2'!$O$20:$P$23</definedName>
    <definedName name="data_r_3">'Раздел 3'!$O$20:$W$38</definedName>
    <definedName name="data_r_4">'Раздел 4'!$O$20:$AA$34</definedName>
    <definedName name="data_r_5">'Раздел 5'!$O$20:$P$36</definedName>
    <definedName name="data_r_6">'Раздел 6'!$O$20:$T$24</definedName>
    <definedName name="data_r_7">'Раздел 7'!$O$20:$X$22</definedName>
    <definedName name="data_r_8">'Раздел 8'!$O$20:$P$101</definedName>
    <definedName name="data_r_9">'Раздел 9'!$O$20:$R$24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'Раздел 10'!#REF!</definedName>
    <definedName name="R_2">'Раздел 10'!#REF!</definedName>
    <definedName name="R_3">'Раздел 10'!#REF!</definedName>
    <definedName name="R_4">'Раздел 10'!#REF!</definedName>
    <definedName name="razdel_01">'Раздел 1'!$P$20:$S$38</definedName>
    <definedName name="razdel_02">'Раздел 2'!$P$20:$P$23</definedName>
    <definedName name="razdel_03">'Раздел 3'!$P$20:$W$38</definedName>
    <definedName name="razdel_04">'Раздел 4'!$P$20:$AA$34</definedName>
    <definedName name="razdel_05">'Раздел 5'!$P$20:$P$36</definedName>
    <definedName name="razdel_06">'Раздел 6'!$P$20:$T$24</definedName>
    <definedName name="razdel_07">'Раздел 7'!$P$20:$X$22</definedName>
    <definedName name="razdel_08">'Раздел 8'!$P$20:$P$101</definedName>
    <definedName name="razdel_09">'Раздел 9'!$P$20:$R$24</definedName>
    <definedName name="razdel_10">'Раздел 10'!$P$20:$AQ$66</definedName>
    <definedName name="razdel_11">'Раздел 11'!$P$20:$AD$21</definedName>
    <definedName name="razdel_12">'Раздел 12'!$P$20:$T$23</definedName>
    <definedName name="razdel_13">'Справка 3'!$P$20:$P$21</definedName>
    <definedName name="razdel_14">'Справка 4'!$P$20:$Q$21</definedName>
    <definedName name="Year">'Титульный лист'!$AM$19</definedName>
    <definedName name="Year2">'Титульный лист'!#REF!</definedName>
    <definedName name="_xlnm.Print_Titles" localSheetId="10">'Раздел 10'!$A:$O,'Раздел 10'!$17:$20</definedName>
  </definedNames>
  <calcPr calcId="144525"/>
</workbook>
</file>

<file path=xl/calcChain.xml><?xml version="1.0" encoding="utf-8"?>
<calcChain xmlns="http://schemas.openxmlformats.org/spreadsheetml/2006/main">
  <c r="AQ19" i="1" l="1"/>
</calcChain>
</file>

<file path=xl/comments1.xml><?xml version="1.0" encoding="utf-8"?>
<comments xmlns="http://schemas.openxmlformats.org/spreadsheetml/2006/main">
  <authors>
    <author>Alexander</author>
  </authors>
  <commentList>
    <comment ref="S31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<sst xmlns="http://schemas.openxmlformats.org/spreadsheetml/2006/main" count="418" uniqueCount="365">
  <si>
    <t>Наименование</t>
  </si>
  <si>
    <t>Самостоятельные</t>
  </si>
  <si>
    <t>Кроме того</t>
  </si>
  <si>
    <t xml:space="preserve">      с очной и заочной формами обучения</t>
  </si>
  <si>
    <t xml:space="preserve">      с заочной формой обучения </t>
  </si>
  <si>
    <t xml:space="preserve">      с формой обучения экстернат</t>
  </si>
  <si>
    <t xml:space="preserve">   Итого (сумма строк 01, 13)</t>
  </si>
  <si>
    <t xml:space="preserve">   ВСЕГО (сумма строк 14, 16)</t>
  </si>
  <si>
    <t>Численность обучающихся</t>
  </si>
  <si>
    <t>Классы</t>
  </si>
  <si>
    <t>Очная форма обучения</t>
  </si>
  <si>
    <t>Заочная форма обучения</t>
  </si>
  <si>
    <t>Форма обуче-ния экстернат</t>
  </si>
  <si>
    <t>в том числе (из гр.8)</t>
  </si>
  <si>
    <t>число классов (ед.)</t>
  </si>
  <si>
    <t>число групп (ед.)</t>
  </si>
  <si>
    <t>9 класс</t>
  </si>
  <si>
    <t>10 класс</t>
  </si>
  <si>
    <t>4 – 5 классы</t>
  </si>
  <si>
    <t>6 класс</t>
  </si>
  <si>
    <t>7 класс</t>
  </si>
  <si>
    <t>8 класс</t>
  </si>
  <si>
    <t>11 класс</t>
  </si>
  <si>
    <t>12 класс</t>
  </si>
  <si>
    <t>13 класс</t>
  </si>
  <si>
    <t>14 класс</t>
  </si>
  <si>
    <t>15 класс</t>
  </si>
  <si>
    <t>16 класс</t>
  </si>
  <si>
    <t>Язык обучения</t>
  </si>
  <si>
    <t>15 лет и моложе</t>
  </si>
  <si>
    <t>16 – 17 лет</t>
  </si>
  <si>
    <t>18 – 29 лет</t>
  </si>
  <si>
    <t>30 лет и старше</t>
  </si>
  <si>
    <t>годы рождения</t>
  </si>
  <si>
    <t>Всего (сумма граф  4 –7)</t>
  </si>
  <si>
    <t>в том числе</t>
  </si>
  <si>
    <t>прочие причины</t>
  </si>
  <si>
    <t xml:space="preserve"> 1-4 классы</t>
  </si>
  <si>
    <t xml:space="preserve"> 5-8 классы</t>
  </si>
  <si>
    <t xml:space="preserve"> 9 класс</t>
  </si>
  <si>
    <t xml:space="preserve"> 10 класс</t>
  </si>
  <si>
    <t xml:space="preserve"> 11-12 классы</t>
  </si>
  <si>
    <t xml:space="preserve"> 13-16 классы</t>
  </si>
  <si>
    <t xml:space="preserve"> Итого 10-12 (13-16) классы (сумма строк 04-06)</t>
  </si>
  <si>
    <t xml:space="preserve"> Всего (сумма строк 01-03, 07)</t>
  </si>
  <si>
    <t xml:space="preserve"> из них в прошлом учебном году</t>
  </si>
  <si>
    <t xml:space="preserve"> 2) Из общей численности обучающихся (гр.8, стр.08):
 а) проживают в сельской местности</t>
  </si>
  <si>
    <t xml:space="preserve"> 3) Численность обучающихся-заочников, обучающихся по
     сессионному режиму занятий</t>
  </si>
  <si>
    <t xml:space="preserve"> б) обучались в прошлом учебном году в дневных
      общеобразовательных школах</t>
  </si>
  <si>
    <t>второгод-ников</t>
  </si>
  <si>
    <t>индиви-дуально обучающих-ся</t>
  </si>
  <si>
    <t>Итого обу-чающихся по очной, заоч-ной и экс-тернатной формам обучения (чел.)</t>
  </si>
  <si>
    <t>численность обучаю-щихся на начало учеб-ного года (чел.)</t>
  </si>
  <si>
    <t>численность обуча-ющихся на начало учеб-ного года (чел.)</t>
  </si>
  <si>
    <t xml:space="preserve"> Численность обучающихся, окончивших данный класс и
 переведенных в следующий класс весной, осенью</t>
  </si>
  <si>
    <t xml:space="preserve">      башкирский</t>
  </si>
  <si>
    <t xml:space="preserve">      татарский</t>
  </si>
  <si>
    <t xml:space="preserve">      чувашский</t>
  </si>
  <si>
    <t xml:space="preserve">      марийский</t>
  </si>
  <si>
    <t xml:space="preserve">      тувинский</t>
  </si>
  <si>
    <t xml:space="preserve">      якутский</t>
  </si>
  <si>
    <t xml:space="preserve">   Всего (сумма строк 02 - 16)</t>
  </si>
  <si>
    <t>Наименование отчитывающейся организации</t>
  </si>
  <si>
    <t>Почтовый адрес</t>
  </si>
  <si>
    <t>КОНФИДЕНЦИАЛЬНОСТЬ ГАРАНТИРУЕТСЯ ПОЛУЧАТЕЛЕМ ИНФОРМАЦИИ</t>
  </si>
  <si>
    <t>СВЕДЕНИЯ О ВЕЧЕРНИХ (СМЕННЫХ) ОБЩЕОБРАЗОВАТЕЛЬНЫХ УЧРЕЖДЕНИЯХ</t>
  </si>
  <si>
    <t>1 октября</t>
  </si>
  <si>
    <t>Форма № СВ-1</t>
  </si>
  <si>
    <t>из-за системати-ческих задержек на работе</t>
  </si>
  <si>
    <t xml:space="preserve">в другие вечерние (сменные) общеобразо-вательные учреждения </t>
  </si>
  <si>
    <t>/</t>
  </si>
  <si>
    <t>учебного года</t>
  </si>
  <si>
    <t>Код</t>
  </si>
  <si>
    <t xml:space="preserve">   Вечерние (сменные) общеобразовательные учреждения –
   всего (сумма строк 02 – 05 = сумме строк 06 – 09)</t>
  </si>
  <si>
    <t>Код по ОКЕИ: единица - 642; человек - 792</t>
  </si>
  <si>
    <t xml:space="preserve">   В том числе:
      русский</t>
  </si>
  <si>
    <t>Коды по ОКЕИ: единица - 642; человек - 792</t>
  </si>
  <si>
    <t xml:space="preserve">     Код по ОКЕИ: человек - 792</t>
  </si>
  <si>
    <t>Код по ОКЕИ: человек - 792</t>
  </si>
  <si>
    <t>Коды по ОКЕИ: единица - 642; квадратный метр - 055</t>
  </si>
  <si>
    <t>из-за неуспевае-мости</t>
  </si>
  <si>
    <t>Код формы по ОКУД</t>
  </si>
  <si>
    <t>отчитывающейся организации по ОКПО</t>
  </si>
  <si>
    <t>ФЕДЕРАЛЬНОЕ СТАТИСТИЧЕСКОЕ НАБЛЮДЕНИЕ</t>
  </si>
  <si>
    <t>Сроки предоставления</t>
  </si>
  <si>
    <t>Предоставляют: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</si>
  <si>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</si>
  <si>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</si>
  <si>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№
строки</t>
  </si>
  <si>
    <t>Число учреждений (ед)</t>
  </si>
  <si>
    <t>Численность обучающихся (чел)</t>
  </si>
  <si>
    <t>Число учебно-консультационных пунктов (ед)</t>
  </si>
  <si>
    <t>Из общей числен-ности обучающихся (гр.4), обслуженных учебно-консультаци-онными пунктами (чел)</t>
  </si>
  <si>
    <t>Численность обучающихся, получивших аттестат об основном общем образовании</t>
  </si>
  <si>
    <t>Кроме того, численность обучающихся, получивших аттестат об основном общем образовании в порядке экстерната</t>
  </si>
  <si>
    <t>Численность обучающихся, получивших аттестат о среднем (полном) общем образовании</t>
  </si>
  <si>
    <t>Кроме того, численность обучающихся, получивших аттестат о среднем (полном) общем образовании в порядке экстерната</t>
  </si>
  <si>
    <t>Кроме того, численность обучающихся выпускного класса, не получивших аттестат о среднем (полном) общем образовании</t>
  </si>
  <si>
    <t xml:space="preserve">Численность выпускников, допущенных к выпускным экзаменам </t>
  </si>
  <si>
    <t xml:space="preserve">   из них (из стр.07) участвовавшие в едином государственном
   экзамене (ЕГЭ)</t>
  </si>
  <si>
    <t xml:space="preserve">      из них (из стр.08):
         численность выпускников, участвовавших в ЕГЭ по
         русскому языку</t>
  </si>
  <si>
    <t xml:space="preserve">            из них (из стр.09) сдавшие ЕГЭ</t>
  </si>
  <si>
    <t xml:space="preserve">         численность выпускников, участвовавших в ЕГЭ по
         математике</t>
  </si>
  <si>
    <t xml:space="preserve">            из них (из стр.11) сдавшие ЕГЭ</t>
  </si>
  <si>
    <r>
      <t xml:space="preserve">Раздел 2. Распределение обучающихся  по времени занятий
</t>
    </r>
    <r>
      <rPr>
        <sz val="10"/>
        <rFont val="Times New Roman"/>
        <family val="1"/>
        <charset val="204"/>
      </rPr>
      <t>(из стр.18, гр.4, раздела 1)</t>
    </r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</si>
  <si>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</si>
  <si>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</si>
  <si>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</si>
  <si>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</si>
  <si>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</si>
  <si>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</si>
  <si>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Число учреждений, имеющих столовую или буфет - всего (ед)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</si>
  <si>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</si>
  <si>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</si>
  <si>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</si>
  <si>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автотранспортные средства, предназначенные для хозяйственных нужд (ед)</t>
  </si>
  <si>
    <t>Число учреждений, имеющих кабинеты основ информатики и вычислительной техники (ед)</t>
  </si>
  <si>
    <t>Число учреждений, имеющих адреса электронной почты (ед)</t>
  </si>
  <si>
    <t>Число учреждений, имеющих собственный сайт в сети интернет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</si>
  <si>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</si>
  <si>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</si>
  <si>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</si>
  <si>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</si>
  <si>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</si>
  <si>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</si>
  <si>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</si>
  <si>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 xml:space="preserve">   в них мест (мест)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</si>
  <si>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</si>
  <si>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</si>
  <si>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</si>
  <si>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</si>
  <si>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</si>
  <si>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</si>
  <si>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подсобное сельское хозяйство (ед)</t>
  </si>
  <si>
    <t xml:space="preserve">   в т. ч. учреждений, в которых организовано питание в приспособленных помещениях</t>
  </si>
  <si>
    <t xml:space="preserve">   в т. ч. посадочных мест в приспособленных помещениях</t>
  </si>
  <si>
    <t>Число учреждений (ед):
   здания которых требуют капитального ремонта</t>
  </si>
  <si>
    <t xml:space="preserve">      в них зданий</t>
  </si>
  <si>
    <t xml:space="preserve">      в них обучающихся (чел)</t>
  </si>
  <si>
    <t xml:space="preserve">   находящихся в аварийном состоянии</t>
  </si>
  <si>
    <t xml:space="preserve">   имеющих все виды благоустройства</t>
  </si>
  <si>
    <t>Число учреждений, имеющих (ед):
   водопровод</t>
  </si>
  <si>
    <t xml:space="preserve">   центральное отопление</t>
  </si>
  <si>
    <t xml:space="preserve">   канализацию</t>
  </si>
  <si>
    <t xml:space="preserve">   в них автомобилей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</si>
  <si>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</si>
  <si>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</si>
  <si>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</si>
  <si>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</si>
  <si>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</si>
  <si>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В них классных комнат (включая учебные кабинеты и лаборатории) (ед.)</t>
  </si>
  <si>
    <t>Раздел 9. Сведения о помещениях самостоятельных образовательных учреждений</t>
  </si>
  <si>
    <t>Раздел 1. Общие сведения об образовательных учреждениях</t>
  </si>
  <si>
    <t>Раздел 5. Сведения об языке обучения</t>
  </si>
  <si>
    <t xml:space="preserve">Раздел 6. Распределение обучающихся по возрасту                                                                                        </t>
  </si>
  <si>
    <t>Численность работников (физические лица)</t>
  </si>
  <si>
    <t>Число вакантных должностей</t>
  </si>
  <si>
    <t>Численность работников (из гр. 3),</t>
  </si>
  <si>
    <t>кроме того, внешние совместители</t>
  </si>
  <si>
    <t>из общей численности работников (из гр.3) имеют образование</t>
  </si>
  <si>
    <t xml:space="preserve">из общей численности работников (из гр.3) имеют стаж работы </t>
  </si>
  <si>
    <t>из общей численности работников (из гр.3) находятся в возрасте (число полных лет на отчетную дату)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</si>
  <si>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</si>
  <si>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</si>
  <si>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</si>
  <si>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</si>
  <si>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</si>
  <si>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</si>
  <si>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</si>
  <si>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</si>
  <si>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</si>
  <si>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</t>
  </si>
  <si>
    <t>высшее профес-сиональное</t>
  </si>
  <si>
    <t>из них (из гр.15) педаго-гическое</t>
  </si>
  <si>
    <t>среднее профес-сиональное</t>
  </si>
  <si>
    <t>из них (из гр.17) педаго-гическое</t>
  </si>
  <si>
    <t>начальное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</si>
  <si>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</si>
  <si>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</si>
  <si>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</si>
  <si>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</si>
  <si>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</si>
  <si>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моложе 25 лет</t>
  </si>
  <si>
    <t>25-35 лет</t>
  </si>
  <si>
    <t>Всего работников учреждения (сумма строк 02, 07, 37, 38)</t>
  </si>
  <si>
    <t>в том числе
   руководящие работники (сумма строк 03-06)</t>
  </si>
  <si>
    <t xml:space="preserve">      в том числе
         директор</t>
  </si>
  <si>
    <t xml:space="preserve">         заместители директора </t>
  </si>
  <si>
    <t xml:space="preserve">         главный бухгалтер</t>
  </si>
  <si>
    <t xml:space="preserve">         другие руководящие работники</t>
  </si>
  <si>
    <t xml:space="preserve">   педагогические работники (сумма строк 08, 28-34)</t>
  </si>
  <si>
    <t xml:space="preserve">      в том числе:
         учителя (сумма строк 09-27)</t>
  </si>
  <si>
    <t xml:space="preserve">            в том числе:
               русского языка и литературы</t>
  </si>
  <si>
    <t xml:space="preserve">               нерусского языка и литературы</t>
  </si>
  <si>
    <t xml:space="preserve">               истории, права, обществознания, экономики</t>
  </si>
  <si>
    <t xml:space="preserve">               математики</t>
  </si>
  <si>
    <t xml:space="preserve">               информатики</t>
  </si>
  <si>
    <t xml:space="preserve">               физики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</si>
  <si>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</si>
  <si>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</si>
  <si>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</si>
  <si>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английского языка</t>
  </si>
  <si>
    <t xml:space="preserve">               немецкого языка</t>
  </si>
  <si>
    <t xml:space="preserve">               французского языка</t>
  </si>
  <si>
    <t xml:space="preserve">               других иностранных языков</t>
  </si>
  <si>
    <t xml:space="preserve">               музыки и пения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</si>
  <si>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</si>
  <si>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</si>
  <si>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      физической культуры</t>
  </si>
  <si>
    <t xml:space="preserve">               трудового обучения</t>
  </si>
  <si>
    <t xml:space="preserve">               прочих предметов</t>
  </si>
  <si>
    <t xml:space="preserve">      из них (из стр. 07):
         педагогический персонал, работающийв специальных
         (коррекционных) классах для детей с ограниченными
         возможностями здоровья</t>
  </si>
  <si>
    <t xml:space="preserve">      из них (из стр. 07):
         педагогический персонал, получающий надбавки за
         работу с детьми с ограниченными возможностями
         здоровья, обучающимися в обычных классах</t>
  </si>
  <si>
    <t xml:space="preserve">   учебно-вспомогательный персонал </t>
  </si>
  <si>
    <t xml:space="preserve">   обслуживающий персонал</t>
  </si>
  <si>
    <t>на начало</t>
  </si>
  <si>
    <t>15 октября</t>
  </si>
  <si>
    <t>Код по ОКЕИ: человек-792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</si>
  <si>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</si>
  <si>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</si>
  <si>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</si>
  <si>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</si>
  <si>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</si>
  <si>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1 раз в год</t>
  </si>
  <si>
    <t xml:space="preserve">      центры образования</t>
  </si>
  <si>
    <t xml:space="preserve">   Учреждения, при которых организованны   классы (группы)
   для лиц с ограниченными возможностями здоровья
   (из стр. 01) сумма строк 11,12</t>
  </si>
  <si>
    <t xml:space="preserve">   в том числе (из стр. 01):
      с очной формой обучения</t>
  </si>
  <si>
    <t xml:space="preserve">      из них находятся в сельской местности (из стр. 14)</t>
  </si>
  <si>
    <t xml:space="preserve">      из них находятся в сельской местности (из стр. 16)</t>
  </si>
  <si>
    <t xml:space="preserve">   Дневные общеобразовательные учреждения , при которых
   созданы классы очно-заочного обучения, учебно-
   консультационные пункты</t>
  </si>
  <si>
    <t>Численность обучающихся (из стр. 18,  гр. 4  разд. 1)</t>
  </si>
  <si>
    <t>на курсы по-вышения ква-лификации  и в образователь-ные учрежде-ния начально-го профессио-нального об-разования в группах моло-дежи, не полу-чающей сред-него (полного) образования</t>
  </si>
  <si>
    <t>Площадь классных комнат (включая учебные кабинеты и лаборатории) (м2)</t>
  </si>
  <si>
    <t xml:space="preserve">         учителя-логопеды</t>
  </si>
  <si>
    <t xml:space="preserve">         мастера производственного обучения</t>
  </si>
  <si>
    <t xml:space="preserve">         педагоги-психологи</t>
  </si>
  <si>
    <t xml:space="preserve">         социальные педагоги</t>
  </si>
  <si>
    <t xml:space="preserve">         воспитатели</t>
  </si>
  <si>
    <t xml:space="preserve">         другие педагогические работники</t>
  </si>
  <si>
    <t xml:space="preserve">      Учреждения для лиц с ограниченными возможностями здоровья</t>
  </si>
  <si>
    <t xml:space="preserve">   в том числе (из стр. 10):
      для неслышащих и слабослышащих</t>
  </si>
  <si>
    <t xml:space="preserve">      для незрячих и слабовидящих</t>
  </si>
  <si>
    <t>Численность обучающихся по очной форме обучения (чел)</t>
  </si>
  <si>
    <t>Численность обучающихся по заочной форме обучения (чел)</t>
  </si>
  <si>
    <t>Численность обучающихся по форме обучения экстернат (чел)</t>
  </si>
  <si>
    <t>Численность обучающихся по очной, заочной и экстернатной формам обучения (чел)</t>
  </si>
  <si>
    <t>из общей численности обучающихся (гр12-14) индивидуально обучающихся (чел)</t>
  </si>
  <si>
    <t xml:space="preserve">с ОВЗ* </t>
  </si>
  <si>
    <t xml:space="preserve">инвалидов </t>
  </si>
  <si>
    <t>детей-инвалидов</t>
  </si>
  <si>
    <t xml:space="preserve">Всего </t>
  </si>
  <si>
    <t>* ОВЗ – с ограниченными возможностями здоровья</t>
  </si>
  <si>
    <t>Всего обучаю-щихся (сумма граф 4-7)</t>
  </si>
  <si>
    <t>16-17 лет</t>
  </si>
  <si>
    <t>18-29 лет</t>
  </si>
  <si>
    <t>Из общей численности обучающихся:
   с ограниченными возможностями здоровья</t>
  </si>
  <si>
    <t xml:space="preserve">   инвалидов</t>
  </si>
  <si>
    <t xml:space="preserve">   детей-инвалидов</t>
  </si>
  <si>
    <t>Коды по ОКЕИ: единица - 642</t>
  </si>
  <si>
    <t>Кроме того, внешние совместители</t>
  </si>
  <si>
    <t>учителя-дефектологи</t>
  </si>
  <si>
    <t>Число учреждений, в которых созданы условия для беспрепятственного доступа инвалидов*  (ед)</t>
  </si>
  <si>
    <t>Их них
(из гр. 3) женщин</t>
  </si>
  <si>
    <r>
      <t>Справка</t>
    </r>
    <r>
      <rPr>
        <sz val="10"/>
        <rFont val="Times New Roman"/>
        <family val="1"/>
        <charset val="204"/>
      </rPr>
      <t xml:space="preserve">
Численность медицинских работников
 (сумма строк 41, 42) (чел.)</t>
    </r>
  </si>
  <si>
    <t xml:space="preserve">   из них женщин (чел.)</t>
  </si>
  <si>
    <t xml:space="preserve">      в том числе:
         врачи всех специальностей (чел.)</t>
  </si>
  <si>
    <t xml:space="preserve">         медицинские сестры (чел.)</t>
  </si>
  <si>
    <t>*в соответствии со ст.15 Федерального Закона «О социальной защите инвалидов в Российской Федерации»</t>
  </si>
  <si>
    <t xml:space="preserve">    Из общей численности (стр. 01  гр. 3) – женщины (чел)</t>
  </si>
  <si>
    <t>4) Численность обучающихся выпускных классов (из графы 8 строки 5)</t>
  </si>
  <si>
    <t xml:space="preserve">        из них (из стр.17) в сельской местности</t>
  </si>
  <si>
    <t>Число классных комнат (включая учебные кабинеты и лаборатории) (ед)</t>
  </si>
  <si>
    <t>Число мастерских (ед)</t>
  </si>
  <si>
    <t>Число посадочных мест в столовых, буфетах – всего (мест)</t>
  </si>
  <si>
    <t>Число учреждений, 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</si>
  <si>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</si>
  <si>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</si>
  <si>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</si>
  <si>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</si>
  <si>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</si>
  <si>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>Число учреждений,  имеющих локальные вычислительные сети (ед)</t>
  </si>
  <si>
    <t>Число персональных ЭВМ в составе локальных вычислительных сетей (из стр.49) (ед)</t>
  </si>
  <si>
    <t>Число переносных компьютеров (ноутбуков, планшетов) (ед) (из стр.49)</t>
  </si>
  <si>
    <t xml:space="preserve">Число учреждений, подключенных к сети Интернет (ед) </t>
  </si>
  <si>
    <t>Число персональных ЭВМ, подключенных к сети Интернет (ед) (из стр.49)</t>
  </si>
  <si>
    <t>Число учреждений, в которых ведется электронный дневник, электронный журнал успеваемости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</si>
  <si>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</si>
  <si>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</si>
  <si>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</si>
  <si>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r>
      <t xml:space="preserve">      площадь участка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</si>
  <si>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 xml:space="preserve">      площадь хозяйства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</si>
  <si>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 xml:space="preserve">   в них число книг (включая школьные учебники), брошюр, журналов (ед)</t>
  </si>
  <si>
    <t xml:space="preserve">      в т. ч. школьных учебников (ед)</t>
  </si>
  <si>
    <t xml:space="preserve">   из них (из стр. 49):
      приобретены за последний год</t>
  </si>
  <si>
    <t xml:space="preserve">   из них (из стр.53) используются в учебных целях</t>
  </si>
  <si>
    <t xml:space="preserve">   из них (из стр.55): используются в учебных целях</t>
  </si>
  <si>
    <t xml:space="preserve">   в том числе (из стр. 57) имеют тип подключения:
      модем</t>
  </si>
  <si>
    <t xml:space="preserve">   в том числе (из стр.57) имеют скорость подключения к сети Интернет:
      от 128 кбит/с до 256 кбит/с </t>
  </si>
  <si>
    <t xml:space="preserve">      от 1 мбит/с до 5 мбит/с </t>
  </si>
  <si>
    <t xml:space="preserve">      от 256 кбит/с до 1 мбит/с</t>
  </si>
  <si>
    <t xml:space="preserve">      от 5 мбит/с и выше</t>
  </si>
  <si>
    <t xml:space="preserve">   из них (из стр.65) используются в учебных целях</t>
  </si>
  <si>
    <t>Коды по ОКЕИ: квадратный метр - 055; единица - 642; место - 698; человек - 792</t>
  </si>
  <si>
    <t>1. Образовательные учреждения, использующие для занятий помещения только:
      а) собственные</t>
  </si>
  <si>
    <t xml:space="preserve">      б) других образовательных учреждений.</t>
  </si>
  <si>
    <t xml:space="preserve">      в) предприятий и организаций</t>
  </si>
  <si>
    <t>орган местного самоуправления, осуществляющий управление в сфере образования, сводный отчет по муниципальному образованию:</t>
  </si>
  <si>
    <t xml:space="preserve">     - органу исполнительной власти субъекта Российской Федерации, осуществляющему
       управление в сфере образования</t>
  </si>
  <si>
    <t>орган  исполнительной власти субъекта Российской Федерации, осуществляющий управление в сфере образования, сводный отчет по субъекту Российской Федерации:</t>
  </si>
  <si>
    <t xml:space="preserve">     - Минобрнауки России</t>
  </si>
  <si>
    <t>Численность обучающихся, занимающихся только:
   днем</t>
  </si>
  <si>
    <t xml:space="preserve">   вечером</t>
  </si>
  <si>
    <t xml:space="preserve">   в две смены</t>
  </si>
  <si>
    <t>Из численности обучающихся, получивших аттестат о среднем (полном) общем образовании (стр.04+стр.05), награждены:
   золотой медалью «За особые успехи в учении»</t>
  </si>
  <si>
    <t xml:space="preserve">   серебряной медалью «За особые успехи в учении»</t>
  </si>
  <si>
    <t>2. Образовательные учреждения, использующие для занятий помещения:
    собственные, других образовательных   учреждений, предприятий и организаций</t>
  </si>
  <si>
    <t>Число образовательных учреждений (ед) (сумма строк 01-04)</t>
  </si>
  <si>
    <t xml:space="preserve">         тьюторы</t>
  </si>
  <si>
    <t>35 лет и старше</t>
  </si>
  <si>
    <t>из них женщины</t>
  </si>
  <si>
    <t>Учителя-дефектологи (из строки 01): 
   численность работников (физические лица) (чел)</t>
  </si>
  <si>
    <t>кроме того, численность внешних совместителей (чел)</t>
  </si>
  <si>
    <t>Раздел 11. Сведения об обучающихся с ограниченными возможностями здоровья и инвалидах</t>
  </si>
  <si>
    <t>Раздел 12. Распределение обучающихся с ограниченными возможностями здоровья и инвалидов по возрасту</t>
  </si>
  <si>
    <t>юридического лица)</t>
  </si>
  <si>
    <t xml:space="preserve">Должностное лицо, ответственное за предоставление статистической инфор-мации (лицо, уполномоченное предоставлять статистическую информацию от имени </t>
  </si>
  <si>
    <t xml:space="preserve">   (из стр. 01) в том числе:
      вечерние (сменные) общеобразовательные учреждения</t>
  </si>
  <si>
    <t xml:space="preserve">      вечерние (сменные) общеобразовательные учреждения при ИТУ</t>
  </si>
  <si>
    <t xml:space="preserve">      открытые (сменные) общеобразовательные учреждения</t>
  </si>
  <si>
    <t>Раздел 3. Число классов и обучающихся в них</t>
  </si>
  <si>
    <t xml:space="preserve"> 1) Из общей численности обучающихся 10 класса (гр.8, стр.04) (чел):
 а) окончили основное дневное общеобразовательное учреждение в
     прошлом учебном году и ранее</t>
  </si>
  <si>
    <t xml:space="preserve"> б) окончили основное вечернее (сменное) общеобразовательное
      учреждение в прошлом учебном году и ранее</t>
  </si>
  <si>
    <t xml:space="preserve"> в) обучаются в текущем учебном году в образовательных учрежде-
     ниях начального профессионального образования в группах моло-
     дежи, не получающей среднего (полного) общего образования</t>
  </si>
  <si>
    <t>Всего
выбыло из образователь-ных учреж-дений (сумма 
граф 4 – 11)</t>
  </si>
  <si>
    <t>Из 1 – 12 (16) классов</t>
  </si>
  <si>
    <t>Раздел 8. Сведения о материальной базе и техническом состоянии зданий учреждения</t>
  </si>
  <si>
    <t>Раздел 10. Сведения о численности и составе работников</t>
  </si>
  <si>
    <t>20 лет и более</t>
  </si>
  <si>
    <t>из них (из гр. 28) пенси-онеров</t>
  </si>
  <si>
    <t>из них. 
(из гр. 29) женщины</t>
  </si>
  <si>
    <t>Всего обучающихся</t>
  </si>
  <si>
    <t xml:space="preserve">   из них обучающихся в 10 – 12    (13-16) классах</t>
  </si>
  <si>
    <t>Численность обучающихся, окончивших среднее общеоб-
разовательное учреждение и получивших аттестат о среднем
(полном) общем образовании (раздел 4 сумма строк 04, 05)</t>
  </si>
  <si>
    <t xml:space="preserve">   в том числе из классов, групп,
   учебно-консультационных пун-
   ктов (УКП), организованных при
   дневных общеобразовательных
   учреждениях</t>
  </si>
  <si>
    <t>в образова-тельные учре-ждения начального и среднго професси-онального образования, осуществля-ющие общеобразо-вательную подготовку</t>
  </si>
  <si>
    <t>по причине смерти обу-чающегося</t>
  </si>
  <si>
    <t>призыв в Воо-руженные Силы</t>
  </si>
  <si>
    <t>Число учреждений, в которых созданы условия для беспрепятственного доступа инвалидов</t>
  </si>
  <si>
    <t>Число учреждений, разместивших на сайте нормативно закрепленный перечень сведений о своей деятельности</t>
  </si>
  <si>
    <t>Численность учителей в возрасте до 30 лет(из строки 08) (чел)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</si>
  <si>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 (чел)</t>
  </si>
  <si>
    <t>Приказ Росстата:
Об утверждении формы
от  27.08.2012 № 466
О внесении изменений (при наличии)
от  __________ № ___
от  __________ № ___</t>
  </si>
  <si>
    <t>Раздел 4. Сведения об обучающихся, окончивших общеобразовательное учреждение или переведенных в следующий класс в 2014 году</t>
  </si>
  <si>
    <t>Из них в возрасте (число полных лет на 1 января  2015 года)</t>
  </si>
  <si>
    <t>1999 и последующие годы</t>
  </si>
  <si>
    <t>1998-1997 гг.</t>
  </si>
  <si>
    <t>1996-1985 гг.</t>
  </si>
  <si>
    <t>1984 год и ранее</t>
  </si>
  <si>
    <r>
      <t xml:space="preserve">Раздел 7. Сведения об обучающихся, выбывших из образовательных учреждений в течение 2013/2014 учебного года и летнего периода 2014 г.
</t>
    </r>
    <r>
      <rPr>
        <sz val="10"/>
        <rFont val="Times New Roman"/>
        <family val="1"/>
        <charset val="204"/>
      </rPr>
      <t>(не считая окончивших 9 класс в основной школе, 11 (12) классы в средней школе и 15-16 классы в образовательных учреждениях для лиц с ограниченными возможностями здоровья)</t>
    </r>
  </si>
  <si>
    <t>Из них в возрасте (число полных лет на 1 января 2015 года)</t>
  </si>
  <si>
    <t>1998-1997 г.г.</t>
  </si>
  <si>
    <t>1999 и после-дующие годы</t>
  </si>
  <si>
    <t>Тацинский район</t>
  </si>
  <si>
    <t>Ведущий экомист</t>
  </si>
  <si>
    <t>Крицкая Яна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</si>
</sst>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[$-F800]dddd\,\ mmmm\ dd\,\ yyyy"/>
    <numFmt numFmtId="167" formatCode="\(00\)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8"/>
      <color indexed="81"/>
      <name val="Tahoma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/>
    <xf numFmtId="0" fontId="1" fillId="0" borderId="0" xfId="0" applyFont="1" applyBorder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8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3" fontId="3" fillId="2" borderId="6" xfId="0" applyNumberFormat="1" applyFont="1" applyFill="1" applyBorder="1" applyAlignment="1" applyProtection="1">
      <alignment horizontal="right" wrapText="1"/>
      <protection locked="0"/>
    </xf>
    <xf numFmtId="3" fontId="3" fillId="2" borderId="1" xfId="0" applyNumberFormat="1" applyFont="1" applyFill="1" applyBorder="1" applyAlignment="1" applyProtection="1">
      <alignment vertical="top" wrapText="1"/>
      <protection locked="0"/>
    </xf>
    <xf numFmtId="3" fontId="1" fillId="0" borderId="0" xfId="0" applyNumberFormat="1" applyFont="1" applyAlignment="1"/>
    <xf numFmtId="3" fontId="3" fillId="2" borderId="1" xfId="0" applyNumberFormat="1" applyFont="1" applyFill="1" applyBorder="1" applyAlignment="1" applyProtection="1">
      <alignment wrapText="1"/>
      <protection locked="0"/>
    </xf>
    <xf numFmtId="3" fontId="1" fillId="0" borderId="0" xfId="0" applyNumberFormat="1" applyFont="1" applyBorder="1" applyAlignment="1">
      <alignment horizontal="center" wrapText="1"/>
    </xf>
    <xf numFmtId="3" fontId="1" fillId="0" borderId="0" xfId="0" applyNumberFormat="1" applyFont="1" applyBorder="1" applyAlignment="1">
      <alignment wrapText="1"/>
    </xf>
    <xf numFmtId="3" fontId="1" fillId="0" borderId="0" xfId="0" applyNumberFormat="1" applyFont="1" applyAlignment="1">
      <alignment vertical="top" wrapText="1"/>
    </xf>
    <xf numFmtId="3" fontId="1" fillId="0" borderId="0" xfId="0" applyNumberFormat="1" applyFont="1"/>
    <xf numFmtId="3" fontId="1" fillId="0" borderId="0" xfId="0" applyNumberFormat="1" applyFont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textRotation="255" wrapText="1"/>
    </xf>
    <xf numFmtId="0" fontId="1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165" fontId="1" fillId="0" borderId="1" xfId="0" applyNumberFormat="1" applyFont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textRotation="255" wrapText="1"/>
    </xf>
    <xf numFmtId="0" fontId="1" fillId="0" borderId="0" xfId="0" applyFont="1" applyAlignment="1" applyProtection="1">
      <alignment horizontal="center" textRotation="255" wrapText="1"/>
    </xf>
    <xf numFmtId="0" fontId="1" fillId="0" borderId="0" xfId="0" applyFont="1" applyAlignment="1" applyProtection="1">
      <alignment vertical="top" wrapText="1"/>
    </xf>
    <xf numFmtId="0" fontId="1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wrapText="1"/>
    </xf>
    <xf numFmtId="3" fontId="1" fillId="0" borderId="9" xfId="0" applyNumberFormat="1" applyFont="1" applyBorder="1" applyAlignment="1" applyProtection="1">
      <alignment vertical="top" wrapText="1"/>
    </xf>
    <xf numFmtId="3" fontId="1" fillId="0" borderId="0" xfId="0" applyNumberFormat="1" applyFont="1" applyBorder="1" applyAlignment="1" applyProtection="1">
      <alignment wrapText="1"/>
    </xf>
    <xf numFmtId="3" fontId="6" fillId="0" borderId="0" xfId="0" applyNumberFormat="1" applyFont="1" applyBorder="1" applyAlignment="1" applyProtection="1">
      <alignment vertical="top" wrapText="1"/>
    </xf>
    <xf numFmtId="3" fontId="1" fillId="0" borderId="0" xfId="0" applyNumberFormat="1" applyFont="1" applyBorder="1" applyAlignment="1" applyProtection="1">
      <alignment vertical="top" wrapText="1"/>
    </xf>
    <xf numFmtId="3" fontId="1" fillId="0" borderId="0" xfId="0" applyNumberFormat="1" applyFont="1" applyAlignment="1" applyProtection="1">
      <alignment vertical="top" wrapText="1"/>
    </xf>
    <xf numFmtId="3" fontId="1" fillId="0" borderId="0" xfId="0" applyNumberFormat="1" applyFont="1" applyAlignment="1" applyProtection="1">
      <alignment wrapText="1"/>
    </xf>
    <xf numFmtId="3" fontId="6" fillId="0" borderId="0" xfId="0" applyNumberFormat="1" applyFont="1" applyAlignment="1" applyProtection="1">
      <alignment vertical="top" wrapText="1"/>
    </xf>
    <xf numFmtId="3" fontId="1" fillId="0" borderId="0" xfId="0" applyNumberFormat="1" applyFont="1" applyAlignment="1" applyProtection="1">
      <alignment horizontal="center" wrapText="1"/>
    </xf>
    <xf numFmtId="3" fontId="6" fillId="0" borderId="0" xfId="0" applyNumberFormat="1" applyFont="1" applyAlignment="1" applyProtection="1">
      <alignment horizontal="right" vertical="top" wrapText="1"/>
    </xf>
    <xf numFmtId="0" fontId="0" fillId="0" borderId="0" xfId="0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3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/>
    <xf numFmtId="0" fontId="0" fillId="0" borderId="0" xfId="0" applyAlignment="1" applyProtection="1">
      <alignment horizontal="center" vertical="center"/>
    </xf>
    <xf numFmtId="165" fontId="1" fillId="0" borderId="6" xfId="0" applyNumberFormat="1" applyFont="1" applyBorder="1" applyAlignment="1" applyProtection="1">
      <alignment horizontal="center" wrapText="1"/>
    </xf>
    <xf numFmtId="0" fontId="5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left"/>
    </xf>
    <xf numFmtId="0" fontId="1" fillId="0" borderId="10" xfId="0" applyFont="1" applyBorder="1" applyAlignment="1" applyProtection="1">
      <alignment horizontal="center" vertical="center" textRotation="255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 indent="1"/>
    </xf>
    <xf numFmtId="167" fontId="1" fillId="0" borderId="1" xfId="0" applyNumberFormat="1" applyFont="1" applyBorder="1" applyAlignment="1">
      <alignment horizont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 applyProtection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6" fillId="0" borderId="0" xfId="0" applyNumberFormat="1" applyFont="1" applyFill="1" applyBorder="1" applyAlignment="1" applyProtection="1">
      <alignment horizontal="left" wrapText="1"/>
    </xf>
    <xf numFmtId="3" fontId="6" fillId="0" borderId="0" xfId="0" applyNumberFormat="1" applyFont="1" applyFill="1" applyAlignment="1" applyProtection="1"/>
    <xf numFmtId="0" fontId="1" fillId="0" borderId="0" xfId="0" applyFont="1" applyAlignment="1">
      <alignment horizontal="left" vertical="center" wrapText="1"/>
    </xf>
    <xf numFmtId="167" fontId="1" fillId="0" borderId="0" xfId="0" applyNumberFormat="1" applyFont="1" applyAlignment="1">
      <alignment horizontal="center"/>
    </xf>
    <xf numFmtId="0" fontId="7" fillId="0" borderId="0" xfId="0" applyFont="1" applyAlignment="1">
      <alignment horizontal="left" wrapText="1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3" fontId="3" fillId="2" borderId="14" xfId="0" applyNumberFormat="1" applyFont="1" applyFill="1" applyBorder="1" applyAlignment="1" applyProtection="1">
      <alignment horizontal="right"/>
      <protection locked="0"/>
    </xf>
    <xf numFmtId="3" fontId="3" fillId="0" borderId="0" xfId="0" applyNumberFormat="1" applyFont="1" applyProtection="1"/>
    <xf numFmtId="165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vertical="center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textRotation="255" wrapText="1"/>
    </xf>
    <xf numFmtId="0" fontId="0" fillId="0" borderId="8" xfId="0" applyBorder="1" applyAlignment="1" applyProtection="1">
      <alignment vertical="center" textRotation="255"/>
    </xf>
    <xf numFmtId="0" fontId="0" fillId="0" borderId="7" xfId="0" applyBorder="1" applyAlignment="1" applyProtection="1">
      <alignment vertical="center" textRotation="255"/>
    </xf>
    <xf numFmtId="0" fontId="1" fillId="0" borderId="7" xfId="0" applyFont="1" applyBorder="1" applyAlignment="1" applyProtection="1">
      <alignment horizontal="center" vertical="center" textRotation="255" wrapText="1"/>
    </xf>
    <xf numFmtId="0" fontId="1" fillId="0" borderId="17" xfId="0" applyFont="1" applyBorder="1" applyAlignment="1" applyProtection="1">
      <alignment horizontal="center" vertical="center" textRotation="255" wrapText="1"/>
    </xf>
    <xf numFmtId="0" fontId="1" fillId="0" borderId="10" xfId="0" applyFont="1" applyBorder="1" applyAlignment="1" applyProtection="1">
      <alignment horizontal="center" vertical="center" textRotation="255" wrapText="1"/>
    </xf>
    <xf numFmtId="0" fontId="3" fillId="0" borderId="0" xfId="0" applyFont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right" wrapText="1"/>
    </xf>
    <xf numFmtId="0" fontId="1" fillId="0" borderId="3" xfId="0" applyFont="1" applyBorder="1" applyAlignment="1" applyProtection="1">
      <alignment horizontal="right"/>
    </xf>
    <xf numFmtId="0" fontId="0" fillId="0" borderId="0" xfId="0" applyProtection="1"/>
    <xf numFmtId="0" fontId="5" fillId="0" borderId="0" xfId="0" applyFont="1" applyAlignment="1" applyProtection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top"/>
    </xf>
    <xf numFmtId="0" fontId="3" fillId="2" borderId="3" xfId="0" applyFont="1" applyFill="1" applyBorder="1" applyProtection="1">
      <protection locked="0"/>
    </xf>
    <xf numFmtId="0" fontId="1" fillId="0" borderId="0" xfId="0" applyFont="1" applyAlignment="1">
      <alignment horizontal="center" vertical="center"/>
    </xf>
    <xf numFmtId="166" fontId="3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user\AppData\Local\Temp\_4650TX0Q5\_4650TX0Q6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user\AppData\Local\Temp\_4650TX0PR\_4650TX0Q2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9498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2775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0" workbookViewId="0">
      <selection activeCell="AM19" sqref="AM19:AO19"/>
    </sheetView>
  </sheetViews>
  <sheetFormatPr defaultColWidth="9.140625" defaultRowHeight="12.75" x14ac:dyDescent="0.2"/>
  <cols>
    <col min="1" max="87" width="1.7109375" style="9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idden="1" x14ac:dyDescent="0.2"/>
    <row r="8" spans="1:87" hidden="1" x14ac:dyDescent="0.2"/>
    <row r="9" spans="1:87" ht="13.5" hidden="1" thickBot="1" x14ac:dyDescent="0.25"/>
    <row r="10" spans="1:87" ht="20.100000000000001" customHeight="1" thickBot="1" x14ac:dyDescent="0.25">
      <c r="A10" s="14"/>
      <c r="B10" s="14"/>
      <c r="C10" s="14"/>
      <c r="D10" s="14"/>
      <c r="E10" s="14"/>
      <c r="F10" s="14"/>
      <c r="G10" s="15"/>
      <c r="H10" s="171" t="s">
        <v>83</v>
      </c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3"/>
      <c r="BY10" s="15"/>
      <c r="BZ10" s="15"/>
      <c r="CA10" s="14"/>
      <c r="CB10" s="14"/>
      <c r="CC10" s="14"/>
      <c r="CD10" s="14"/>
      <c r="CE10" s="14"/>
      <c r="CF10" s="14"/>
      <c r="CG10" s="14"/>
      <c r="CH10" s="14"/>
      <c r="CI10" s="14"/>
    </row>
    <row r="11" spans="1:87" ht="12" customHeight="1" thickBot="1" x14ac:dyDescent="0.25"/>
    <row r="12" spans="1:87" ht="20.100000000000001" customHeight="1" thickBot="1" x14ac:dyDescent="0.25">
      <c r="A12" s="14"/>
      <c r="B12" s="14"/>
      <c r="C12" s="14"/>
      <c r="D12" s="14"/>
      <c r="E12" s="14"/>
      <c r="F12" s="14"/>
      <c r="G12" s="16"/>
      <c r="H12" s="134" t="s">
        <v>64</v>
      </c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6"/>
      <c r="BY12" s="16"/>
      <c r="BZ12" s="16"/>
      <c r="CA12" s="14"/>
      <c r="CB12" s="14"/>
      <c r="CC12" s="14"/>
      <c r="CD12" s="14"/>
      <c r="CE12" s="14"/>
      <c r="CF12" s="14"/>
      <c r="CG12" s="14"/>
      <c r="CH12" s="14"/>
      <c r="CI12" s="14"/>
    </row>
    <row r="13" spans="1:87" ht="13.5" thickBot="1" x14ac:dyDescent="0.25"/>
    <row r="14" spans="1:87" ht="39.950000000000003" customHeight="1" thickBot="1" x14ac:dyDescent="0.25">
      <c r="E14" s="174" t="s">
        <v>86</v>
      </c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6"/>
    </row>
    <row r="15" spans="1:87" ht="14.1" customHeight="1" thickBot="1" x14ac:dyDescent="0.25"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</row>
    <row r="16" spans="1:87" ht="14.1" customHeight="1" thickBot="1" x14ac:dyDescent="0.25">
      <c r="E16" s="101"/>
      <c r="F16" s="101"/>
      <c r="G16" s="101"/>
      <c r="H16" s="101"/>
      <c r="I16" s="101"/>
      <c r="J16" s="101"/>
      <c r="K16" s="134" t="s">
        <v>87</v>
      </c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6"/>
      <c r="BV16" s="101"/>
      <c r="BW16" s="101"/>
      <c r="BX16" s="101"/>
      <c r="BY16" s="101"/>
      <c r="BZ16" s="101"/>
      <c r="CA16" s="101"/>
    </row>
    <row r="17" spans="1:83" ht="12" customHeight="1" thickBot="1" x14ac:dyDescent="0.25"/>
    <row r="18" spans="1:83" ht="20.100000000000001" customHeight="1" x14ac:dyDescent="0.2">
      <c r="K18" s="166" t="s">
        <v>65</v>
      </c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8"/>
    </row>
    <row r="19" spans="1:83" ht="15" customHeight="1" thickBot="1" x14ac:dyDescent="0.25">
      <c r="K19" s="169" t="s">
        <v>215</v>
      </c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39">
        <v>2014</v>
      </c>
      <c r="AN19" s="139"/>
      <c r="AO19" s="139"/>
      <c r="AP19" s="22" t="s">
        <v>70</v>
      </c>
      <c r="AQ19" s="140">
        <f>Year+1</f>
        <v>2015</v>
      </c>
      <c r="AR19" s="140"/>
      <c r="AS19" s="140"/>
      <c r="AT19" s="141" t="s">
        <v>71</v>
      </c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2"/>
    </row>
    <row r="20" spans="1:83" ht="15" customHeight="1" x14ac:dyDescent="0.2"/>
    <row r="21" spans="1:83" ht="13.5" thickBot="1" x14ac:dyDescent="0.25">
      <c r="L21" s="11"/>
    </row>
    <row r="22" spans="1:83" ht="15.75" thickBot="1" x14ac:dyDescent="0.3">
      <c r="A22" s="134" t="s">
        <v>85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8"/>
      <c r="AU22" s="134" t="s">
        <v>84</v>
      </c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8"/>
      <c r="BJ22" s="17"/>
      <c r="BK22" s="17"/>
      <c r="BP22" s="143" t="s">
        <v>67</v>
      </c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5"/>
      <c r="CC22" s="21"/>
      <c r="CD22" s="21"/>
      <c r="CE22" s="21"/>
    </row>
    <row r="23" spans="1:83" ht="27.95" customHeight="1" x14ac:dyDescent="0.25">
      <c r="A23" s="125" t="s">
        <v>306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7"/>
      <c r="AU23" s="128" t="s">
        <v>66</v>
      </c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30"/>
      <c r="BJ23" s="17"/>
      <c r="BK23" s="17"/>
      <c r="BM23" s="118" t="s">
        <v>351</v>
      </c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</row>
    <row r="24" spans="1:83" ht="27.95" customHeight="1" x14ac:dyDescent="0.25">
      <c r="A24" s="122" t="s">
        <v>307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4"/>
      <c r="AU24" s="91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8"/>
      <c r="BJ24" s="17"/>
      <c r="BK24" s="17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</row>
    <row r="25" spans="1:83" ht="27.95" customHeight="1" thickBot="1" x14ac:dyDescent="0.3">
      <c r="A25" s="122" t="s">
        <v>308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4"/>
      <c r="AU25" s="131" t="s">
        <v>216</v>
      </c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3"/>
      <c r="BJ25" s="17"/>
      <c r="BK25" s="17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</row>
    <row r="26" spans="1:83" ht="12.95" customHeight="1" thickBot="1" x14ac:dyDescent="0.3">
      <c r="A26" s="119" t="s">
        <v>309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1"/>
      <c r="AU26" s="116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20"/>
      <c r="BJ26" s="17"/>
      <c r="BK26" s="17"/>
      <c r="BM26" s="90"/>
      <c r="BN26" s="90"/>
      <c r="BO26" s="90"/>
      <c r="BP26" s="90"/>
      <c r="BQ26" s="90"/>
      <c r="BR26" s="134" t="s">
        <v>223</v>
      </c>
      <c r="BS26" s="135"/>
      <c r="BT26" s="135"/>
      <c r="BU26" s="135"/>
      <c r="BV26" s="135"/>
      <c r="BW26" s="135"/>
      <c r="BX26" s="135"/>
      <c r="BY26" s="135"/>
      <c r="BZ26" s="136"/>
      <c r="CA26" s="90"/>
      <c r="CB26" s="90"/>
      <c r="CC26" s="90"/>
      <c r="CD26" s="90"/>
      <c r="CE26" s="90"/>
    </row>
    <row r="27" spans="1:83" ht="12.95" customHeight="1" x14ac:dyDescent="0.2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9" spans="1:83" ht="15.95" customHeight="1" x14ac:dyDescent="0.2">
      <c r="A29" s="152" t="s">
        <v>62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6" t="s">
        <v>362</v>
      </c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7"/>
    </row>
    <row r="30" spans="1:83" ht="15.95" customHeight="1" thickBot="1" x14ac:dyDescent="0.25">
      <c r="A30" s="154" t="s">
        <v>63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3"/>
      <c r="V30" s="153"/>
      <c r="W30" s="153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7"/>
    </row>
    <row r="31" spans="1:83" ht="15.95" customHeight="1" thickBot="1" x14ac:dyDescent="0.25">
      <c r="A31" s="158" t="s">
        <v>81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9"/>
      <c r="U31" s="162" t="s">
        <v>72</v>
      </c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3"/>
      <c r="BQ31" s="163"/>
      <c r="BR31" s="163"/>
      <c r="BS31" s="163"/>
      <c r="BT31" s="163"/>
      <c r="BU31" s="163"/>
      <c r="BV31" s="163"/>
      <c r="BW31" s="163"/>
      <c r="BX31" s="163"/>
      <c r="BY31" s="163"/>
      <c r="BZ31" s="163"/>
      <c r="CA31" s="163"/>
      <c r="CB31" s="163"/>
      <c r="CC31" s="163"/>
      <c r="CD31" s="163"/>
      <c r="CE31" s="164"/>
    </row>
    <row r="32" spans="1:83" x14ac:dyDescent="0.2">
      <c r="A32" s="160"/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5" t="s">
        <v>82</v>
      </c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8"/>
      <c r="BV32" s="158"/>
      <c r="BW32" s="158"/>
      <c r="BX32" s="158"/>
      <c r="BY32" s="158"/>
      <c r="BZ32" s="158"/>
      <c r="CA32" s="158"/>
      <c r="CB32" s="158"/>
      <c r="CC32" s="158"/>
      <c r="CD32" s="158"/>
      <c r="CE32" s="158"/>
    </row>
    <row r="33" spans="1:83" x14ac:dyDescent="0.2">
      <c r="A33" s="160"/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  <c r="CC33" s="160"/>
      <c r="CD33" s="160"/>
      <c r="CE33" s="160"/>
    </row>
    <row r="34" spans="1:83" x14ac:dyDescent="0.2">
      <c r="A34" s="160"/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0"/>
      <c r="BF34" s="160"/>
      <c r="BG34" s="160"/>
      <c r="BH34" s="160"/>
      <c r="BI34" s="160"/>
      <c r="BJ34" s="160"/>
      <c r="BK34" s="160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  <c r="CC34" s="160"/>
      <c r="CD34" s="160"/>
      <c r="CE34" s="160"/>
    </row>
    <row r="35" spans="1:83" x14ac:dyDescent="0.2">
      <c r="A35" s="160"/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</row>
    <row r="36" spans="1:83" x14ac:dyDescent="0.2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60"/>
      <c r="BJ36" s="160"/>
      <c r="BK36" s="160"/>
      <c r="BL36" s="160"/>
      <c r="BM36" s="160"/>
      <c r="BN36" s="160"/>
      <c r="BO36" s="160"/>
      <c r="BP36" s="160"/>
      <c r="BQ36" s="160"/>
      <c r="BR36" s="160"/>
      <c r="BS36" s="160"/>
      <c r="BT36" s="160"/>
      <c r="BU36" s="160"/>
      <c r="BV36" s="160"/>
      <c r="BW36" s="160"/>
      <c r="BX36" s="160"/>
      <c r="BY36" s="160"/>
      <c r="BZ36" s="160"/>
      <c r="CA36" s="160"/>
      <c r="CB36" s="160"/>
      <c r="CC36" s="160"/>
      <c r="CD36" s="160"/>
      <c r="CE36" s="160"/>
    </row>
    <row r="37" spans="1:83" ht="13.5" thickBot="1" x14ac:dyDescent="0.25">
      <c r="A37" s="161">
        <v>1</v>
      </c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>
        <v>2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>
        <v>3</v>
      </c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>
        <v>4</v>
      </c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  <c r="CC37" s="161"/>
      <c r="CD37" s="161"/>
      <c r="CE37" s="161"/>
    </row>
    <row r="38" spans="1:83" ht="13.5" thickBot="1" x14ac:dyDescent="0.25">
      <c r="A38" s="146">
        <v>609550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8"/>
      <c r="U38" s="149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1"/>
      <c r="AP38" s="149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1"/>
      <c r="BK38" s="149"/>
      <c r="BL38" s="150"/>
      <c r="BM38" s="150"/>
      <c r="BN38" s="150"/>
      <c r="BO38" s="150"/>
      <c r="BP38" s="150"/>
      <c r="BQ38" s="150"/>
      <c r="BR38" s="150"/>
      <c r="BS38" s="150"/>
      <c r="BT38" s="150"/>
      <c r="BU38" s="150"/>
      <c r="BV38" s="150"/>
      <c r="BW38" s="150"/>
      <c r="BX38" s="150"/>
      <c r="BY38" s="150"/>
      <c r="BZ38" s="150"/>
      <c r="CA38" s="150"/>
      <c r="CB38" s="150"/>
      <c r="CC38" s="150"/>
      <c r="CD38" s="150"/>
      <c r="CE38" s="151"/>
    </row>
  </sheetData>
  <sheetProtection password="A428" sheet="1" objects="1" scenarios="1" selectLockedCells="1"/>
  <mergeCells count="37">
    <mergeCell ref="BK37:CE37"/>
    <mergeCell ref="K18:BU18"/>
    <mergeCell ref="K19:AL19"/>
    <mergeCell ref="H10:BX10"/>
    <mergeCell ref="H12:BX12"/>
    <mergeCell ref="E14:CA14"/>
    <mergeCell ref="K16:BU16"/>
    <mergeCell ref="A38:T38"/>
    <mergeCell ref="U38:AO38"/>
    <mergeCell ref="AP38:BJ38"/>
    <mergeCell ref="BK38:CE38"/>
    <mergeCell ref="A29:W29"/>
    <mergeCell ref="A30:W30"/>
    <mergeCell ref="X29:CE29"/>
    <mergeCell ref="X30:CE30"/>
    <mergeCell ref="A31:T36"/>
    <mergeCell ref="A37:T37"/>
    <mergeCell ref="U37:AO37"/>
    <mergeCell ref="AP37:BJ37"/>
    <mergeCell ref="U31:CE31"/>
    <mergeCell ref="U32:AO36"/>
    <mergeCell ref="AP32:BJ36"/>
    <mergeCell ref="BK32:CE36"/>
    <mergeCell ref="A22:AT22"/>
    <mergeCell ref="AM19:AO19"/>
    <mergeCell ref="AQ19:AS19"/>
    <mergeCell ref="AT19:BU19"/>
    <mergeCell ref="AU22:BI22"/>
    <mergeCell ref="BP22:CB22"/>
    <mergeCell ref="BM23:CE25"/>
    <mergeCell ref="A26:AT26"/>
    <mergeCell ref="A24:AT24"/>
    <mergeCell ref="A25:AT25"/>
    <mergeCell ref="A23:AT23"/>
    <mergeCell ref="AU23:BI23"/>
    <mergeCell ref="AU25:BI25"/>
    <mergeCell ref="BR26:BZ26"/>
  </mergeCells>
  <phoneticPr fontId="2" type="noConversion"/>
  <dataValidations count="1">
    <dataValidation type="list" showInputMessage="1" showErrorMessage="1" sqref="AM19:AO19">
      <formula1>"2010,2011,2012,2013,2014,2015"</formula1>
    </dataValidation>
  </dataValidations>
  <printOptions horizontalCentered="1"/>
  <pageMargins left="0.98425196850393704" right="0.39370078740157483" top="0.59055118110236227" bottom="0.39370078740157483" header="0" footer="0"/>
  <pageSetup paperSize="9" scale="94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R24"/>
  <sheetViews>
    <sheetView showGridLines="0" topLeftCell="A17" workbookViewId="0">
      <selection activeCell="AM19" sqref="AM19:AO19"/>
    </sheetView>
  </sheetViews>
  <sheetFormatPr defaultRowHeight="12.75" x14ac:dyDescent="0.2"/>
  <cols>
    <col min="1" max="1" width="69.7109375" style="79" customWidth="1"/>
    <col min="2" max="14" width="2.7109375" style="79" hidden="1" customWidth="1"/>
    <col min="15" max="15" width="6.42578125" style="79" bestFit="1" customWidth="1"/>
    <col min="16" max="18" width="18.7109375" style="79" customWidth="1"/>
    <col min="19" max="16384" width="9.140625" style="7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89" t="s">
        <v>151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</row>
    <row r="18" spans="1:18" s="84" customFormat="1" ht="15" x14ac:dyDescent="0.2">
      <c r="A18" s="203" t="s">
        <v>79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</row>
    <row r="19" spans="1:18" ht="51" x14ac:dyDescent="0.2">
      <c r="A19" s="47" t="s">
        <v>0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 t="s">
        <v>88</v>
      </c>
      <c r="P19" s="47" t="s">
        <v>316</v>
      </c>
      <c r="Q19" s="47" t="s">
        <v>150</v>
      </c>
      <c r="R19" s="47" t="s">
        <v>232</v>
      </c>
    </row>
    <row r="20" spans="1:18" x14ac:dyDescent="0.2">
      <c r="A20" s="45">
        <v>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>
        <v>2</v>
      </c>
      <c r="P20" s="45">
        <v>3</v>
      </c>
      <c r="Q20" s="45">
        <v>4</v>
      </c>
      <c r="R20" s="45">
        <v>5</v>
      </c>
    </row>
    <row r="21" spans="1:18" ht="26.25" x14ac:dyDescent="0.25">
      <c r="A21" s="77" t="s">
        <v>303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50">
        <v>1</v>
      </c>
      <c r="P21" s="25">
        <v>0</v>
      </c>
      <c r="Q21" s="25">
        <v>0</v>
      </c>
      <c r="R21" s="25">
        <v>0</v>
      </c>
    </row>
    <row r="22" spans="1:18" ht="15.75" x14ac:dyDescent="0.25">
      <c r="A22" s="85" t="s">
        <v>304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50">
        <v>2</v>
      </c>
      <c r="P22" s="25">
        <v>0</v>
      </c>
      <c r="Q22" s="25">
        <v>0</v>
      </c>
      <c r="R22" s="25">
        <v>0</v>
      </c>
    </row>
    <row r="23" spans="1:18" ht="15.75" x14ac:dyDescent="0.25">
      <c r="A23" s="63" t="s">
        <v>305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50">
        <v>3</v>
      </c>
      <c r="P23" s="25">
        <v>0</v>
      </c>
      <c r="Q23" s="25">
        <v>0</v>
      </c>
      <c r="R23" s="25">
        <v>0</v>
      </c>
    </row>
    <row r="24" spans="1:18" ht="25.5" x14ac:dyDescent="0.25">
      <c r="A24" s="49" t="s">
        <v>315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50">
        <v>4</v>
      </c>
      <c r="P24" s="25">
        <v>1</v>
      </c>
      <c r="Q24" s="25">
        <v>7</v>
      </c>
      <c r="R24" s="25">
        <v>205</v>
      </c>
    </row>
  </sheetData>
  <sheetProtection password="A428" sheet="1" objects="1" scenarios="1" selectLockedCells="1"/>
  <mergeCells count="2">
    <mergeCell ref="A18:R18"/>
    <mergeCell ref="A17:R17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4">
      <formula1>0</formula1>
      <formula2>999999999999</formula2>
    </dataValidation>
  </dataValidations>
  <printOptions horizontalCentered="1"/>
  <pageMargins left="0.98425196850393704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Q66"/>
  <sheetViews>
    <sheetView showGridLines="0" topLeftCell="A15" zoomScaleNormal="100" zoomScaleSheetLayoutView="100" workbookViewId="0">
      <selection activeCell="AM19" sqref="AM19:AO19"/>
    </sheetView>
  </sheetViews>
  <sheetFormatPr defaultRowHeight="12.75" x14ac:dyDescent="0.2"/>
  <cols>
    <col min="1" max="1" width="49.7109375" style="9" customWidth="1"/>
    <col min="2" max="13" width="2.85546875" style="9" hidden="1" customWidth="1"/>
    <col min="14" max="14" width="2.42578125" style="9" hidden="1" customWidth="1"/>
    <col min="15" max="15" width="6.42578125" style="9" bestFit="1" customWidth="1"/>
    <col min="16" max="43" width="11" style="9" customWidth="1"/>
    <col min="44" max="16384" width="9.140625" style="9"/>
  </cols>
  <sheetData>
    <row r="1" spans="1:43" hidden="1" x14ac:dyDescent="0.2"/>
    <row r="2" spans="1:43" hidden="1" x14ac:dyDescent="0.2"/>
    <row r="3" spans="1:43" hidden="1" x14ac:dyDescent="0.2"/>
    <row r="4" spans="1:43" hidden="1" x14ac:dyDescent="0.2"/>
    <row r="5" spans="1:43" hidden="1" x14ac:dyDescent="0.2"/>
    <row r="6" spans="1:43" hidden="1" x14ac:dyDescent="0.2"/>
    <row r="7" spans="1:43" hidden="1" x14ac:dyDescent="0.2"/>
    <row r="8" spans="1:43" hidden="1" x14ac:dyDescent="0.2"/>
    <row r="9" spans="1:43" hidden="1" x14ac:dyDescent="0.2"/>
    <row r="10" spans="1:43" hidden="1" x14ac:dyDescent="0.2"/>
    <row r="11" spans="1:43" hidden="1" x14ac:dyDescent="0.2"/>
    <row r="12" spans="1:43" hidden="1" x14ac:dyDescent="0.2"/>
    <row r="13" spans="1:43" hidden="1" x14ac:dyDescent="0.2"/>
    <row r="14" spans="1:43" hidden="1" x14ac:dyDescent="0.2"/>
    <row r="15" spans="1:43" ht="20.100000000000001" customHeight="1" x14ac:dyDescent="0.2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95" t="s">
        <v>336</v>
      </c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</row>
    <row r="16" spans="1:43" x14ac:dyDescent="0.2">
      <c r="A16" s="113"/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97" t="s">
        <v>217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</row>
    <row r="17" spans="1:43" ht="12.95" customHeight="1" x14ac:dyDescent="0.2">
      <c r="A17" s="204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04" t="s">
        <v>88</v>
      </c>
      <c r="P17" s="204" t="s">
        <v>155</v>
      </c>
      <c r="Q17" s="204" t="s">
        <v>156</v>
      </c>
      <c r="R17" s="204" t="s">
        <v>262</v>
      </c>
      <c r="S17" s="204" t="s">
        <v>157</v>
      </c>
      <c r="T17" s="204"/>
      <c r="U17" s="204"/>
      <c r="V17" s="204"/>
      <c r="W17" s="204"/>
      <c r="X17" s="204"/>
      <c r="Y17" s="204"/>
      <c r="Z17" s="204" t="s">
        <v>158</v>
      </c>
      <c r="AA17" s="204"/>
      <c r="AB17" s="204" t="s">
        <v>159</v>
      </c>
      <c r="AC17" s="204"/>
      <c r="AD17" s="204"/>
      <c r="AE17" s="204"/>
      <c r="AF17" s="204"/>
      <c r="AG17" s="204"/>
      <c r="AH17" s="204" t="s">
        <v>160</v>
      </c>
      <c r="AI17" s="204"/>
      <c r="AJ17" s="204"/>
      <c r="AK17" s="204"/>
      <c r="AL17" s="204"/>
      <c r="AM17" s="204" t="s">
        <v>161</v>
      </c>
      <c r="AN17" s="204"/>
      <c r="AO17" s="204"/>
      <c r="AP17" s="204"/>
      <c r="AQ17" s="204"/>
    </row>
    <row r="18" spans="1:43" ht="12.95" customHeight="1" x14ac:dyDescent="0.2">
      <c r="A18" s="20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04"/>
      <c r="P18" s="204"/>
      <c r="Q18" s="204"/>
      <c r="R18" s="204"/>
      <c r="S18" s="204" t="s">
        <v>162</v>
      </c>
      <c r="T18" s="204"/>
      <c r="U18" s="204" t="s">
        <v>163</v>
      </c>
      <c r="V18" s="204" t="s">
        <v>164</v>
      </c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</row>
    <row r="19" spans="1:43" ht="39.75" customHeight="1" x14ac:dyDescent="0.2">
      <c r="A19" s="20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04"/>
      <c r="P19" s="204"/>
      <c r="Q19" s="204"/>
      <c r="R19" s="204"/>
      <c r="S19" s="3" t="s">
        <v>165</v>
      </c>
      <c r="T19" s="3" t="s">
        <v>166</v>
      </c>
      <c r="U19" s="204"/>
      <c r="V19" s="3" t="s">
        <v>167</v>
      </c>
      <c r="W19" s="3" t="s">
        <v>168</v>
      </c>
      <c r="X19" s="3" t="s">
        <v>169</v>
      </c>
      <c r="Y19" s="3" t="s">
        <v>170</v>
      </c>
      <c r="Z19" s="3" t="s">
        <v>171</v>
      </c>
      <c r="AA19" s="3" t="s">
        <v>319</v>
      </c>
      <c r="AB19" s="3" t="s">
        <v>172</v>
      </c>
      <c r="AC19" s="3" t="s">
        <v>173</v>
      </c>
      <c r="AD19" s="3" t="s">
        <v>174</v>
      </c>
      <c r="AE19" s="3" t="s">
        <v>175</v>
      </c>
      <c r="AF19" s="3" t="s">
        <v>176</v>
      </c>
      <c r="AG19" s="3" t="s">
        <v>177</v>
      </c>
      <c r="AH19" s="3" t="s">
        <v>178</v>
      </c>
      <c r="AI19" s="3" t="s">
        <v>179</v>
      </c>
      <c r="AJ19" s="3" t="s">
        <v>180</v>
      </c>
      <c r="AK19" s="3" t="s">
        <v>181</v>
      </c>
      <c r="AL19" s="3" t="s">
        <v>337</v>
      </c>
      <c r="AM19" s="3" t="s">
        <v>182</v>
      </c>
      <c r="AN19" s="3" t="s">
        <v>183</v>
      </c>
      <c r="AO19" s="3" t="s">
        <v>318</v>
      </c>
      <c r="AP19" s="3" t="s">
        <v>338</v>
      </c>
      <c r="AQ19" s="3" t="s">
        <v>339</v>
      </c>
    </row>
    <row r="20" spans="1:43" x14ac:dyDescent="0.2">
      <c r="A20" s="96">
        <v>1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>
        <v>2</v>
      </c>
      <c r="P20" s="96">
        <v>3</v>
      </c>
      <c r="Q20" s="96">
        <v>4</v>
      </c>
      <c r="R20" s="96">
        <v>5</v>
      </c>
      <c r="S20" s="96">
        <v>6</v>
      </c>
      <c r="T20" s="96">
        <v>7</v>
      </c>
      <c r="U20" s="96">
        <v>8</v>
      </c>
      <c r="V20" s="96">
        <v>9</v>
      </c>
      <c r="W20" s="96">
        <v>10</v>
      </c>
      <c r="X20" s="96">
        <v>11</v>
      </c>
      <c r="Y20" s="96">
        <v>12</v>
      </c>
      <c r="Z20" s="96">
        <v>13</v>
      </c>
      <c r="AA20" s="96">
        <v>14</v>
      </c>
      <c r="AB20" s="96">
        <v>15</v>
      </c>
      <c r="AC20" s="96">
        <v>16</v>
      </c>
      <c r="AD20" s="96">
        <v>17</v>
      </c>
      <c r="AE20" s="96">
        <v>18</v>
      </c>
      <c r="AF20" s="96">
        <v>19</v>
      </c>
      <c r="AG20" s="96">
        <v>20</v>
      </c>
      <c r="AH20" s="96">
        <v>21</v>
      </c>
      <c r="AI20" s="96">
        <v>22</v>
      </c>
      <c r="AJ20" s="96">
        <v>23</v>
      </c>
      <c r="AK20" s="96">
        <v>24</v>
      </c>
      <c r="AL20" s="96">
        <v>25</v>
      </c>
      <c r="AM20" s="96">
        <v>26</v>
      </c>
      <c r="AN20" s="96">
        <v>27</v>
      </c>
      <c r="AO20" s="96">
        <v>28</v>
      </c>
      <c r="AP20" s="96">
        <v>29</v>
      </c>
      <c r="AQ20" s="96">
        <v>30</v>
      </c>
    </row>
    <row r="21" spans="1:43" ht="20.100000000000001" customHeight="1" x14ac:dyDescent="0.25">
      <c r="A21" s="98" t="s">
        <v>184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>
        <v>1</v>
      </c>
      <c r="P21" s="25">
        <v>11</v>
      </c>
      <c r="Q21" s="25">
        <v>0</v>
      </c>
      <c r="R21" s="25">
        <v>9</v>
      </c>
      <c r="S21" s="25">
        <v>6</v>
      </c>
      <c r="T21" s="25">
        <v>5</v>
      </c>
      <c r="U21" s="25">
        <v>8</v>
      </c>
      <c r="V21" s="25">
        <v>0</v>
      </c>
      <c r="W21" s="25">
        <v>1</v>
      </c>
      <c r="X21" s="25">
        <v>1</v>
      </c>
      <c r="Y21" s="25">
        <v>9</v>
      </c>
      <c r="Z21" s="25">
        <v>5</v>
      </c>
      <c r="AA21" s="25">
        <v>3</v>
      </c>
      <c r="AB21" s="25">
        <v>6</v>
      </c>
      <c r="AC21" s="25">
        <v>5</v>
      </c>
      <c r="AD21" s="25">
        <v>3</v>
      </c>
      <c r="AE21" s="25">
        <v>2</v>
      </c>
      <c r="AF21" s="25">
        <v>0</v>
      </c>
      <c r="AG21" s="25">
        <v>2</v>
      </c>
      <c r="AH21" s="25">
        <v>1</v>
      </c>
      <c r="AI21" s="25">
        <v>1</v>
      </c>
      <c r="AJ21" s="25">
        <v>1</v>
      </c>
      <c r="AK21" s="25">
        <v>2</v>
      </c>
      <c r="AL21" s="25">
        <v>6</v>
      </c>
      <c r="AM21" s="25">
        <v>1</v>
      </c>
      <c r="AN21" s="25">
        <v>0</v>
      </c>
      <c r="AO21" s="25">
        <v>10</v>
      </c>
      <c r="AP21" s="25">
        <v>4</v>
      </c>
      <c r="AQ21" s="25">
        <v>4</v>
      </c>
    </row>
    <row r="22" spans="1:43" ht="30" customHeight="1" x14ac:dyDescent="0.25">
      <c r="A22" s="98" t="s">
        <v>185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>
        <v>2</v>
      </c>
      <c r="P22" s="25">
        <v>1</v>
      </c>
      <c r="Q22" s="25">
        <v>0</v>
      </c>
      <c r="R22" s="25">
        <v>1</v>
      </c>
      <c r="S22" s="25">
        <v>0</v>
      </c>
      <c r="T22" s="25">
        <v>1</v>
      </c>
      <c r="U22" s="25">
        <v>1</v>
      </c>
      <c r="V22" s="25">
        <v>0</v>
      </c>
      <c r="W22" s="25">
        <v>0</v>
      </c>
      <c r="X22" s="25">
        <v>0</v>
      </c>
      <c r="Y22" s="25">
        <v>1</v>
      </c>
      <c r="Z22" s="25">
        <v>0</v>
      </c>
      <c r="AA22" s="25">
        <v>0</v>
      </c>
      <c r="AB22" s="25">
        <v>1</v>
      </c>
      <c r="AC22" s="25">
        <v>1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1</v>
      </c>
      <c r="AM22" s="25">
        <v>0</v>
      </c>
      <c r="AN22" s="25">
        <v>0</v>
      </c>
      <c r="AO22" s="25">
        <v>1</v>
      </c>
      <c r="AP22" s="25">
        <v>1</v>
      </c>
      <c r="AQ22" s="25">
        <v>1</v>
      </c>
    </row>
    <row r="23" spans="1:43" ht="30" customHeight="1" x14ac:dyDescent="0.25">
      <c r="A23" s="98" t="s">
        <v>186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7">
        <v>3</v>
      </c>
      <c r="P23" s="25">
        <v>1</v>
      </c>
      <c r="Q23" s="25">
        <v>0</v>
      </c>
      <c r="R23" s="25">
        <v>1</v>
      </c>
      <c r="S23" s="25">
        <v>0</v>
      </c>
      <c r="T23" s="25">
        <v>1</v>
      </c>
      <c r="U23" s="25">
        <v>1</v>
      </c>
      <c r="V23" s="25">
        <v>0</v>
      </c>
      <c r="W23" s="25">
        <v>0</v>
      </c>
      <c r="X23" s="25">
        <v>0</v>
      </c>
      <c r="Y23" s="25">
        <v>1</v>
      </c>
      <c r="Z23" s="25">
        <v>0</v>
      </c>
      <c r="AA23" s="25">
        <v>0</v>
      </c>
      <c r="AB23" s="25">
        <v>1</v>
      </c>
      <c r="AC23" s="25">
        <v>1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1</v>
      </c>
      <c r="AM23" s="25">
        <v>0</v>
      </c>
      <c r="AN23" s="25">
        <v>0</v>
      </c>
      <c r="AO23" s="25">
        <v>1</v>
      </c>
      <c r="AP23" s="25">
        <v>1</v>
      </c>
      <c r="AQ23" s="25">
        <v>1</v>
      </c>
    </row>
    <row r="24" spans="1:43" ht="20.100000000000001" customHeight="1" x14ac:dyDescent="0.25">
      <c r="A24" s="98" t="s">
        <v>187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7">
        <v>4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</row>
    <row r="25" spans="1:43" ht="20.100000000000001" customHeight="1" x14ac:dyDescent="0.25">
      <c r="A25" s="98" t="s">
        <v>188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7">
        <v>5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</row>
    <row r="26" spans="1:43" ht="20.100000000000001" customHeight="1" x14ac:dyDescent="0.25">
      <c r="A26" s="98" t="s">
        <v>189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7">
        <v>6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</row>
    <row r="27" spans="1:43" ht="20.100000000000001" customHeight="1" x14ac:dyDescent="0.25">
      <c r="A27" s="98" t="s">
        <v>190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>
        <v>7</v>
      </c>
      <c r="P27" s="25">
        <v>7</v>
      </c>
      <c r="Q27" s="25">
        <v>0</v>
      </c>
      <c r="R27" s="25">
        <v>7</v>
      </c>
      <c r="S27" s="25">
        <v>6</v>
      </c>
      <c r="T27" s="25">
        <v>1</v>
      </c>
      <c r="U27" s="25">
        <v>5</v>
      </c>
      <c r="V27" s="25">
        <v>0</v>
      </c>
      <c r="W27" s="25">
        <v>1</v>
      </c>
      <c r="X27" s="25">
        <v>1</v>
      </c>
      <c r="Y27" s="25">
        <v>5</v>
      </c>
      <c r="Z27" s="25">
        <v>4</v>
      </c>
      <c r="AA27" s="25">
        <v>3</v>
      </c>
      <c r="AB27" s="25">
        <v>5</v>
      </c>
      <c r="AC27" s="25">
        <v>4</v>
      </c>
      <c r="AD27" s="25">
        <v>2</v>
      </c>
      <c r="AE27" s="25">
        <v>2</v>
      </c>
      <c r="AF27" s="25">
        <v>0</v>
      </c>
      <c r="AG27" s="25">
        <v>0</v>
      </c>
      <c r="AH27" s="25">
        <v>1</v>
      </c>
      <c r="AI27" s="25">
        <v>0</v>
      </c>
      <c r="AJ27" s="25">
        <v>0</v>
      </c>
      <c r="AK27" s="25">
        <v>1</v>
      </c>
      <c r="AL27" s="25">
        <v>5</v>
      </c>
      <c r="AM27" s="25">
        <v>1</v>
      </c>
      <c r="AN27" s="25">
        <v>0</v>
      </c>
      <c r="AO27" s="25">
        <v>6</v>
      </c>
      <c r="AP27" s="25">
        <v>3</v>
      </c>
      <c r="AQ27" s="25">
        <v>3</v>
      </c>
    </row>
    <row r="28" spans="1:43" ht="25.5" x14ac:dyDescent="0.25">
      <c r="A28" s="98" t="s">
        <v>191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7">
        <v>8</v>
      </c>
      <c r="P28" s="25">
        <v>7</v>
      </c>
      <c r="Q28" s="25">
        <v>0</v>
      </c>
      <c r="R28" s="25">
        <v>7</v>
      </c>
      <c r="S28" s="25">
        <v>6</v>
      </c>
      <c r="T28" s="25">
        <v>1</v>
      </c>
      <c r="U28" s="25">
        <v>5</v>
      </c>
      <c r="V28" s="25">
        <v>0</v>
      </c>
      <c r="W28" s="25">
        <v>1</v>
      </c>
      <c r="X28" s="25">
        <v>1</v>
      </c>
      <c r="Y28" s="25">
        <v>5</v>
      </c>
      <c r="Z28" s="25">
        <v>4</v>
      </c>
      <c r="AA28" s="25">
        <v>3</v>
      </c>
      <c r="AB28" s="25">
        <v>5</v>
      </c>
      <c r="AC28" s="25">
        <v>4</v>
      </c>
      <c r="AD28" s="25">
        <v>2</v>
      </c>
      <c r="AE28" s="25">
        <v>2</v>
      </c>
      <c r="AF28" s="25">
        <v>0</v>
      </c>
      <c r="AG28" s="25">
        <v>0</v>
      </c>
      <c r="AH28" s="25">
        <v>1</v>
      </c>
      <c r="AI28" s="25">
        <v>0</v>
      </c>
      <c r="AJ28" s="25">
        <v>0</v>
      </c>
      <c r="AK28" s="25">
        <v>1</v>
      </c>
      <c r="AL28" s="25">
        <v>5</v>
      </c>
      <c r="AM28" s="25">
        <v>1</v>
      </c>
      <c r="AN28" s="25">
        <v>0</v>
      </c>
      <c r="AO28" s="25">
        <v>6</v>
      </c>
      <c r="AP28" s="25">
        <v>3</v>
      </c>
      <c r="AQ28" s="25">
        <v>3</v>
      </c>
    </row>
    <row r="29" spans="1:43" ht="25.5" x14ac:dyDescent="0.25">
      <c r="A29" s="98" t="s">
        <v>192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7">
        <v>9</v>
      </c>
      <c r="P29" s="25">
        <v>2</v>
      </c>
      <c r="Q29" s="25">
        <v>0</v>
      </c>
      <c r="R29" s="25">
        <v>2</v>
      </c>
      <c r="S29" s="25">
        <v>2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2</v>
      </c>
      <c r="Z29" s="25">
        <v>1</v>
      </c>
      <c r="AA29" s="25">
        <v>1</v>
      </c>
      <c r="AB29" s="25">
        <v>2</v>
      </c>
      <c r="AC29" s="25">
        <v>2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2</v>
      </c>
      <c r="AM29" s="25">
        <v>0</v>
      </c>
      <c r="AN29" s="25">
        <v>0</v>
      </c>
      <c r="AO29" s="25">
        <v>2</v>
      </c>
      <c r="AP29" s="25">
        <v>2</v>
      </c>
      <c r="AQ29" s="25">
        <v>2</v>
      </c>
    </row>
    <row r="30" spans="1:43" ht="20.100000000000001" customHeight="1" x14ac:dyDescent="0.25">
      <c r="A30" s="98" t="s">
        <v>193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7">
        <v>10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</row>
    <row r="31" spans="1:43" ht="20.100000000000001" customHeight="1" x14ac:dyDescent="0.25">
      <c r="A31" s="98" t="s">
        <v>194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7">
        <v>11</v>
      </c>
      <c r="P31" s="25">
        <v>1</v>
      </c>
      <c r="Q31" s="25">
        <v>0</v>
      </c>
      <c r="R31" s="25">
        <v>1</v>
      </c>
      <c r="S31" s="25">
        <v>1</v>
      </c>
      <c r="T31" s="25">
        <v>0</v>
      </c>
      <c r="U31" s="25">
        <v>1</v>
      </c>
      <c r="V31" s="25">
        <v>0</v>
      </c>
      <c r="W31" s="25">
        <v>0</v>
      </c>
      <c r="X31" s="25">
        <v>0</v>
      </c>
      <c r="Y31" s="25">
        <v>1</v>
      </c>
      <c r="Z31" s="25">
        <v>1</v>
      </c>
      <c r="AA31" s="25">
        <v>1</v>
      </c>
      <c r="AB31" s="25">
        <v>0</v>
      </c>
      <c r="AC31" s="25">
        <v>0</v>
      </c>
      <c r="AD31" s="25">
        <v>1</v>
      </c>
      <c r="AE31" s="25">
        <v>1</v>
      </c>
      <c r="AF31" s="25">
        <v>0</v>
      </c>
      <c r="AG31" s="25">
        <v>0</v>
      </c>
      <c r="AH31" s="25">
        <v>1</v>
      </c>
      <c r="AI31" s="25">
        <v>0</v>
      </c>
      <c r="AJ31" s="25">
        <v>0</v>
      </c>
      <c r="AK31" s="25">
        <v>0</v>
      </c>
      <c r="AL31" s="25">
        <v>0</v>
      </c>
      <c r="AM31" s="25">
        <v>1</v>
      </c>
      <c r="AN31" s="25">
        <v>0</v>
      </c>
      <c r="AO31" s="25">
        <v>0</v>
      </c>
      <c r="AP31" s="25">
        <v>0</v>
      </c>
      <c r="AQ31" s="25">
        <v>0</v>
      </c>
    </row>
    <row r="32" spans="1:43" ht="20.100000000000001" customHeight="1" x14ac:dyDescent="0.25">
      <c r="A32" s="98" t="s">
        <v>195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7">
        <v>12</v>
      </c>
      <c r="P32" s="25">
        <v>2</v>
      </c>
      <c r="Q32" s="25">
        <v>0</v>
      </c>
      <c r="R32" s="25">
        <v>2</v>
      </c>
      <c r="S32" s="25">
        <v>2</v>
      </c>
      <c r="T32" s="25">
        <v>0</v>
      </c>
      <c r="U32" s="25">
        <v>2</v>
      </c>
      <c r="V32" s="25">
        <v>0</v>
      </c>
      <c r="W32" s="25">
        <v>0</v>
      </c>
      <c r="X32" s="25">
        <v>1</v>
      </c>
      <c r="Y32" s="25">
        <v>1</v>
      </c>
      <c r="Z32" s="25">
        <v>0</v>
      </c>
      <c r="AA32" s="25">
        <v>0</v>
      </c>
      <c r="AB32" s="25">
        <v>2</v>
      </c>
      <c r="AC32" s="25">
        <v>2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2</v>
      </c>
      <c r="AM32" s="25">
        <v>0</v>
      </c>
      <c r="AN32" s="25">
        <v>0</v>
      </c>
      <c r="AO32" s="25">
        <v>2</v>
      </c>
      <c r="AP32" s="25">
        <v>1</v>
      </c>
      <c r="AQ32" s="25">
        <v>1</v>
      </c>
    </row>
    <row r="33" spans="1:43" ht="20.100000000000001" customHeight="1" x14ac:dyDescent="0.25">
      <c r="A33" s="98" t="s">
        <v>196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7">
        <v>13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</row>
    <row r="34" spans="1:43" ht="20.100000000000001" customHeight="1" x14ac:dyDescent="0.25">
      <c r="A34" s="98" t="s">
        <v>197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7">
        <v>14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1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</row>
    <row r="35" spans="1:43" ht="20.100000000000001" customHeight="1" x14ac:dyDescent="0.25">
      <c r="A35" s="98" t="s">
        <v>198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7">
        <v>15</v>
      </c>
      <c r="P35" s="25">
        <v>1</v>
      </c>
      <c r="Q35" s="25">
        <v>0</v>
      </c>
      <c r="R35" s="25">
        <v>1</v>
      </c>
      <c r="S35" s="25">
        <v>0</v>
      </c>
      <c r="T35" s="25">
        <v>1</v>
      </c>
      <c r="U35" s="25">
        <v>1</v>
      </c>
      <c r="V35" s="25">
        <v>0</v>
      </c>
      <c r="W35" s="25">
        <v>1</v>
      </c>
      <c r="X35" s="25">
        <v>0</v>
      </c>
      <c r="Y35" s="25">
        <v>0</v>
      </c>
      <c r="Z35" s="25">
        <v>0</v>
      </c>
      <c r="AA35" s="25">
        <v>0</v>
      </c>
      <c r="AB35" s="25">
        <v>1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1</v>
      </c>
      <c r="AM35" s="25">
        <v>0</v>
      </c>
      <c r="AN35" s="25">
        <v>0</v>
      </c>
      <c r="AO35" s="25">
        <v>1</v>
      </c>
      <c r="AP35" s="25">
        <v>0</v>
      </c>
      <c r="AQ35" s="25">
        <v>0</v>
      </c>
    </row>
    <row r="36" spans="1:43" ht="20.100000000000001" customHeight="1" x14ac:dyDescent="0.25">
      <c r="A36" s="98" t="s">
        <v>199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7">
        <v>16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1</v>
      </c>
      <c r="AA36" s="25">
        <v>1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</row>
    <row r="37" spans="1:43" ht="20.100000000000001" customHeight="1" x14ac:dyDescent="0.25">
      <c r="A37" s="98" t="s">
        <v>200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7">
        <v>17</v>
      </c>
      <c r="P37" s="25">
        <v>1</v>
      </c>
      <c r="Q37" s="25">
        <v>0</v>
      </c>
      <c r="R37" s="25">
        <v>1</v>
      </c>
      <c r="S37" s="25">
        <v>1</v>
      </c>
      <c r="T37" s="25">
        <v>0</v>
      </c>
      <c r="U37" s="25">
        <v>1</v>
      </c>
      <c r="V37" s="25">
        <v>0</v>
      </c>
      <c r="W37" s="25">
        <v>0</v>
      </c>
      <c r="X37" s="25">
        <v>0</v>
      </c>
      <c r="Y37" s="25">
        <v>1</v>
      </c>
      <c r="Z37" s="25">
        <v>0</v>
      </c>
      <c r="AA37" s="25">
        <v>0</v>
      </c>
      <c r="AB37" s="25">
        <v>0</v>
      </c>
      <c r="AC37" s="25">
        <v>0</v>
      </c>
      <c r="AD37" s="25">
        <v>1</v>
      </c>
      <c r="AE37" s="25">
        <v>1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1</v>
      </c>
      <c r="AL37" s="25">
        <v>0</v>
      </c>
      <c r="AM37" s="25">
        <v>0</v>
      </c>
      <c r="AN37" s="25">
        <v>0</v>
      </c>
      <c r="AO37" s="25">
        <v>1</v>
      </c>
      <c r="AP37" s="25">
        <v>0</v>
      </c>
      <c r="AQ37" s="25">
        <v>0</v>
      </c>
    </row>
    <row r="38" spans="1:43" ht="20.100000000000001" customHeight="1" x14ac:dyDescent="0.25">
      <c r="A38" s="98" t="s">
        <v>201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7">
        <v>18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</row>
    <row r="39" spans="1:43" ht="20.100000000000001" customHeight="1" x14ac:dyDescent="0.25">
      <c r="A39" s="98" t="s">
        <v>202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7">
        <v>19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</row>
    <row r="40" spans="1:43" ht="20.100000000000001" customHeight="1" x14ac:dyDescent="0.25">
      <c r="A40" s="98" t="s">
        <v>203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7">
        <v>20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</row>
    <row r="41" spans="1:43" ht="20.100000000000001" customHeight="1" x14ac:dyDescent="0.25">
      <c r="A41" s="98" t="s">
        <v>204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7">
        <v>21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</row>
    <row r="42" spans="1:43" ht="20.100000000000001" customHeight="1" x14ac:dyDescent="0.25">
      <c r="A42" s="98" t="s">
        <v>205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7">
        <v>22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</row>
    <row r="43" spans="1:43" ht="20.100000000000001" customHeight="1" x14ac:dyDescent="0.25">
      <c r="A43" s="98" t="s">
        <v>206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7">
        <v>23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</row>
    <row r="44" spans="1:43" ht="20.100000000000001" customHeight="1" x14ac:dyDescent="0.25">
      <c r="A44" s="98" t="s">
        <v>207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7">
        <v>24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</row>
    <row r="45" spans="1:43" ht="20.100000000000001" customHeight="1" x14ac:dyDescent="0.25">
      <c r="A45" s="98" t="s">
        <v>208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7">
        <v>25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</row>
    <row r="46" spans="1:43" ht="20.100000000000001" customHeight="1" x14ac:dyDescent="0.25">
      <c r="A46" s="98" t="s">
        <v>209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7">
        <v>26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</row>
    <row r="47" spans="1:43" ht="20.100000000000001" customHeight="1" x14ac:dyDescent="0.25">
      <c r="A47" s="98" t="s">
        <v>210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7">
        <v>27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</row>
    <row r="48" spans="1:43" ht="20.100000000000001" customHeight="1" x14ac:dyDescent="0.25">
      <c r="A48" s="98" t="s">
        <v>233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7">
        <v>28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</row>
    <row r="49" spans="1:43" ht="20.100000000000001" customHeight="1" x14ac:dyDescent="0.25">
      <c r="A49" s="98" t="s">
        <v>234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7">
        <v>29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</row>
    <row r="50" spans="1:43" ht="20.100000000000001" customHeight="1" x14ac:dyDescent="0.25">
      <c r="A50" s="98" t="s">
        <v>235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7">
        <v>30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</row>
    <row r="51" spans="1:43" ht="20.100000000000001" customHeight="1" x14ac:dyDescent="0.25">
      <c r="A51" s="98" t="s">
        <v>236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7">
        <v>31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</row>
    <row r="52" spans="1:43" ht="20.100000000000001" customHeight="1" x14ac:dyDescent="0.25">
      <c r="A52" s="98" t="s">
        <v>237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7">
        <v>32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</row>
    <row r="53" spans="1:43" ht="20.100000000000001" customHeight="1" x14ac:dyDescent="0.25">
      <c r="A53" s="98" t="s">
        <v>317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7">
        <v>33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</row>
    <row r="54" spans="1:43" ht="20.100000000000001" customHeight="1" x14ac:dyDescent="0.25">
      <c r="A54" s="98" t="s">
        <v>238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7">
        <v>34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</row>
    <row r="55" spans="1:43" ht="60" customHeight="1" x14ac:dyDescent="0.25">
      <c r="A55" s="98" t="s">
        <v>211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7">
        <v>35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</row>
    <row r="56" spans="1:43" ht="60" customHeight="1" x14ac:dyDescent="0.25">
      <c r="A56" s="98" t="s">
        <v>212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7">
        <v>36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</row>
    <row r="57" spans="1:43" ht="20.100000000000001" customHeight="1" x14ac:dyDescent="0.25">
      <c r="A57" s="98" t="s">
        <v>213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7">
        <v>37</v>
      </c>
      <c r="P57" s="25">
        <v>1</v>
      </c>
      <c r="Q57" s="25">
        <v>0</v>
      </c>
      <c r="R57" s="25">
        <v>1</v>
      </c>
      <c r="S57" s="25">
        <v>0</v>
      </c>
      <c r="T57" s="25">
        <v>1</v>
      </c>
      <c r="U57" s="25">
        <v>1</v>
      </c>
      <c r="V57" s="25">
        <v>0</v>
      </c>
      <c r="W57" s="25">
        <v>0</v>
      </c>
      <c r="X57" s="25">
        <v>0</v>
      </c>
      <c r="Y57" s="25">
        <v>1</v>
      </c>
      <c r="Z57" s="25">
        <v>0</v>
      </c>
      <c r="AA57" s="25">
        <v>0</v>
      </c>
      <c r="AB57" s="25">
        <v>0</v>
      </c>
      <c r="AC57" s="25">
        <v>0</v>
      </c>
      <c r="AD57" s="25">
        <v>1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1</v>
      </c>
      <c r="AL57" s="25">
        <v>0</v>
      </c>
      <c r="AM57" s="25">
        <v>0</v>
      </c>
      <c r="AN57" s="25">
        <v>0</v>
      </c>
      <c r="AO57" s="25">
        <v>1</v>
      </c>
      <c r="AP57" s="25">
        <v>0</v>
      </c>
      <c r="AQ57" s="25">
        <v>0</v>
      </c>
    </row>
    <row r="58" spans="1:43" ht="20.100000000000001" customHeight="1" x14ac:dyDescent="0.25">
      <c r="A58" s="98" t="s">
        <v>214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7">
        <v>38</v>
      </c>
      <c r="P58" s="25">
        <v>2</v>
      </c>
      <c r="Q58" s="25">
        <v>0</v>
      </c>
      <c r="R58" s="25">
        <v>0</v>
      </c>
      <c r="S58" s="25">
        <v>0</v>
      </c>
      <c r="T58" s="25">
        <v>2</v>
      </c>
      <c r="U58" s="25">
        <v>1</v>
      </c>
      <c r="V58" s="25">
        <v>0</v>
      </c>
      <c r="W58" s="25">
        <v>0</v>
      </c>
      <c r="X58" s="25">
        <v>0</v>
      </c>
      <c r="Y58" s="25">
        <v>2</v>
      </c>
      <c r="Z58" s="25">
        <v>1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2</v>
      </c>
      <c r="AH58" s="25">
        <v>0</v>
      </c>
      <c r="AI58" s="25">
        <v>1</v>
      </c>
      <c r="AJ58" s="25">
        <v>1</v>
      </c>
      <c r="AK58" s="25">
        <v>0</v>
      </c>
      <c r="AL58" s="25">
        <v>0</v>
      </c>
      <c r="AM58" s="25">
        <v>0</v>
      </c>
      <c r="AN58" s="25">
        <v>0</v>
      </c>
      <c r="AO58" s="25">
        <v>2</v>
      </c>
      <c r="AP58" s="25">
        <v>0</v>
      </c>
      <c r="AQ58" s="25">
        <v>0</v>
      </c>
    </row>
    <row r="59" spans="1:43" ht="50.1" customHeight="1" x14ac:dyDescent="0.25">
      <c r="A59" s="106" t="s">
        <v>263</v>
      </c>
      <c r="O59" s="105">
        <v>39</v>
      </c>
      <c r="P59" s="108">
        <v>0</v>
      </c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</row>
    <row r="60" spans="1:43" ht="20.100000000000001" customHeight="1" x14ac:dyDescent="0.25">
      <c r="A60" s="104" t="s">
        <v>264</v>
      </c>
      <c r="O60" s="105">
        <v>40</v>
      </c>
      <c r="P60" s="108">
        <v>0</v>
      </c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</row>
    <row r="61" spans="1:43" ht="30" customHeight="1" x14ac:dyDescent="0.25">
      <c r="A61" s="104" t="s">
        <v>265</v>
      </c>
      <c r="O61" s="105">
        <v>41</v>
      </c>
      <c r="P61" s="108">
        <v>0</v>
      </c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</row>
    <row r="62" spans="1:43" ht="20.100000000000001" customHeight="1" x14ac:dyDescent="0.25">
      <c r="A62" s="104" t="s">
        <v>266</v>
      </c>
      <c r="O62" s="105">
        <v>42</v>
      </c>
      <c r="P62" s="108">
        <v>0</v>
      </c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</row>
    <row r="63" spans="1:43" ht="30" customHeight="1" x14ac:dyDescent="0.25">
      <c r="A63" s="104" t="s">
        <v>320</v>
      </c>
      <c r="O63" s="105">
        <v>43</v>
      </c>
      <c r="P63" s="108">
        <v>0</v>
      </c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</row>
    <row r="64" spans="1:43" ht="20.100000000000001" customHeight="1" x14ac:dyDescent="0.25">
      <c r="A64" s="104" t="s">
        <v>321</v>
      </c>
      <c r="O64" s="105">
        <v>44</v>
      </c>
      <c r="P64" s="108">
        <v>0</v>
      </c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</row>
    <row r="65" spans="1:43" ht="20.100000000000001" customHeight="1" x14ac:dyDescent="0.25">
      <c r="A65" s="104" t="s">
        <v>349</v>
      </c>
      <c r="O65" s="105">
        <v>45</v>
      </c>
      <c r="P65" s="108">
        <v>1</v>
      </c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</row>
    <row r="66" spans="1:43" ht="45" customHeight="1" x14ac:dyDescent="0.25">
      <c r="A66" s="104" t="s">
        <v>350</v>
      </c>
      <c r="O66" s="105">
        <v>46</v>
      </c>
      <c r="P66" s="108">
        <v>0</v>
      </c>
      <c r="Q66" s="109"/>
      <c r="R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</row>
  </sheetData>
  <sheetProtection password="A428" sheet="1" objects="1" scenarios="1" selectLockedCells="1"/>
  <mergeCells count="15">
    <mergeCell ref="A17:A19"/>
    <mergeCell ref="O17:O19"/>
    <mergeCell ref="P17:P19"/>
    <mergeCell ref="Q17:Q19"/>
    <mergeCell ref="AM17:AQ18"/>
    <mergeCell ref="S18:T18"/>
    <mergeCell ref="U18:U19"/>
    <mergeCell ref="V18:Y18"/>
    <mergeCell ref="S17:Y17"/>
    <mergeCell ref="Z17:AA18"/>
    <mergeCell ref="AB17:AG18"/>
    <mergeCell ref="P15:AA15"/>
    <mergeCell ref="P16:AA16"/>
    <mergeCell ref="R17:R19"/>
    <mergeCell ref="AH17:AL18"/>
  </mergeCells>
  <phoneticPr fontId="2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S21:AC65 P21:R66 AD21:AQ66">
      <formula1>0</formula1>
      <formula2>999999999999</formula2>
    </dataValidation>
  </dataValidations>
  <printOptions horizontalCentered="1"/>
  <pageMargins left="0.98425196850393704" right="0.39370078740157483" top="0.59055118110236227" bottom="0.39370078740157483" header="0" footer="0"/>
  <pageSetup paperSize="9" scale="31" orientation="landscape" blackAndWhite="1" r:id="rId1"/>
  <headerFooter alignWithMargins="0"/>
  <rowBreaks count="1" manualBreakCount="1">
    <brk id="53" max="16383" man="1"/>
  </rowBreaks>
  <colBreaks count="1" manualBreakCount="1">
    <brk id="2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D23"/>
  <sheetViews>
    <sheetView showGridLines="0" topLeftCell="A16" workbookViewId="0">
      <selection activeCell="AM19" sqref="AM19:AO19"/>
    </sheetView>
  </sheetViews>
  <sheetFormatPr defaultRowHeight="12.75" x14ac:dyDescent="0.2"/>
  <cols>
    <col min="1" max="1" width="17.85546875" style="9" customWidth="1"/>
    <col min="2" max="14" width="2.7109375" style="9" hidden="1" customWidth="1"/>
    <col min="15" max="15" width="6.42578125" style="9" bestFit="1" customWidth="1"/>
    <col min="16" max="30" width="10.140625" style="9" customWidth="1"/>
    <col min="31" max="16384" width="9.140625" style="9"/>
  </cols>
  <sheetData>
    <row r="1" spans="1:30" ht="12.75" hidden="1" customHeight="1" x14ac:dyDescent="0.2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</row>
    <row r="2" spans="1:30" ht="12.75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</row>
    <row r="3" spans="1:30" ht="12.75" hidden="1" customHeight="1" x14ac:dyDescent="0.2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</row>
    <row r="4" spans="1:30" ht="12.75" hidden="1" customHeight="1" x14ac:dyDescent="0.2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</row>
    <row r="5" spans="1:30" ht="12.75" hidden="1" customHeight="1" x14ac:dyDescent="0.2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</row>
    <row r="6" spans="1:30" ht="12.75" hidden="1" customHeight="1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</row>
    <row r="7" spans="1:30" ht="12.75" hidden="1" customHeight="1" x14ac:dyDescent="0.2">
      <c r="A7" s="205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</row>
    <row r="8" spans="1:30" ht="12.75" hidden="1" customHeight="1" x14ac:dyDescent="0.2">
      <c r="A8" s="205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</row>
    <row r="9" spans="1:30" ht="12.75" hidden="1" customHeight="1" x14ac:dyDescent="0.2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</row>
    <row r="10" spans="1:30" ht="12.75" hidden="1" customHeight="1" x14ac:dyDescent="0.2">
      <c r="A10" s="205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</row>
    <row r="11" spans="1:30" ht="12.75" hidden="1" customHeight="1" x14ac:dyDescent="0.2">
      <c r="A11" s="205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</row>
    <row r="12" spans="1:30" ht="12.75" hidden="1" customHeight="1" x14ac:dyDescent="0.2">
      <c r="A12" s="205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</row>
    <row r="13" spans="1:30" ht="12.75" hidden="1" customHeight="1" x14ac:dyDescent="0.2">
      <c r="A13" s="205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</row>
    <row r="14" spans="1:30" ht="12.75" hidden="1" customHeight="1" x14ac:dyDescent="0.2">
      <c r="A14" s="205"/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</row>
    <row r="15" spans="1:30" ht="12.75" hidden="1" customHeight="1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</row>
    <row r="16" spans="1:30" ht="20.100000000000001" customHeight="1" x14ac:dyDescent="0.2">
      <c r="A16" s="195" t="s">
        <v>322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</row>
    <row r="17" spans="1:30" x14ac:dyDescent="0.2">
      <c r="A17" s="197" t="s">
        <v>78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</row>
    <row r="18" spans="1:30" ht="45" customHeight="1" x14ac:dyDescent="0.2">
      <c r="A18" s="206" t="s">
        <v>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206" t="s">
        <v>88</v>
      </c>
      <c r="P18" s="204" t="s">
        <v>242</v>
      </c>
      <c r="Q18" s="204"/>
      <c r="R18" s="204"/>
      <c r="S18" s="204" t="s">
        <v>243</v>
      </c>
      <c r="T18" s="204"/>
      <c r="U18" s="204"/>
      <c r="V18" s="204" t="s">
        <v>244</v>
      </c>
      <c r="W18" s="204"/>
      <c r="X18" s="204"/>
      <c r="Y18" s="204" t="s">
        <v>245</v>
      </c>
      <c r="Z18" s="204"/>
      <c r="AA18" s="204"/>
      <c r="AB18" s="204" t="s">
        <v>246</v>
      </c>
      <c r="AC18" s="204"/>
      <c r="AD18" s="204"/>
    </row>
    <row r="19" spans="1:30" ht="30" customHeight="1" x14ac:dyDescent="0.2">
      <c r="A19" s="16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65"/>
      <c r="P19" s="3" t="s">
        <v>247</v>
      </c>
      <c r="Q19" s="3" t="s">
        <v>248</v>
      </c>
      <c r="R19" s="3" t="s">
        <v>249</v>
      </c>
      <c r="S19" s="3" t="s">
        <v>247</v>
      </c>
      <c r="T19" s="3" t="s">
        <v>248</v>
      </c>
      <c r="U19" s="3" t="s">
        <v>249</v>
      </c>
      <c r="V19" s="3" t="s">
        <v>247</v>
      </c>
      <c r="W19" s="3" t="s">
        <v>248</v>
      </c>
      <c r="X19" s="3" t="s">
        <v>249</v>
      </c>
      <c r="Y19" s="3" t="s">
        <v>247</v>
      </c>
      <c r="Z19" s="3" t="s">
        <v>248</v>
      </c>
      <c r="AA19" s="3" t="s">
        <v>249</v>
      </c>
      <c r="AB19" s="3" t="s">
        <v>247</v>
      </c>
      <c r="AC19" s="3" t="s">
        <v>248</v>
      </c>
      <c r="AD19" s="3" t="s">
        <v>249</v>
      </c>
    </row>
    <row r="20" spans="1:30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3">
        <v>15</v>
      </c>
      <c r="AC20" s="3">
        <v>16</v>
      </c>
      <c r="AD20" s="3">
        <v>17</v>
      </c>
    </row>
    <row r="21" spans="1:30" ht="15.75" x14ac:dyDescent="0.25">
      <c r="A21" s="5" t="s">
        <v>250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10">
        <v>1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</row>
    <row r="23" spans="1:30" x14ac:dyDescent="0.2">
      <c r="A23" s="205" t="s">
        <v>251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</row>
  </sheetData>
  <sheetProtection password="A428" sheet="1" objects="1" scenarios="1" selectLockedCells="1"/>
  <mergeCells count="25">
    <mergeCell ref="A12:AD12"/>
    <mergeCell ref="A1:AD1"/>
    <mergeCell ref="A2:AD2"/>
    <mergeCell ref="A3:AD3"/>
    <mergeCell ref="A4:AD4"/>
    <mergeCell ref="A5:AD5"/>
    <mergeCell ref="A6:AD6"/>
    <mergeCell ref="A7:AD7"/>
    <mergeCell ref="A8:AD8"/>
    <mergeCell ref="A9:AD9"/>
    <mergeCell ref="A10:AD10"/>
    <mergeCell ref="A11:AD11"/>
    <mergeCell ref="A23:AD23"/>
    <mergeCell ref="A17:AD17"/>
    <mergeCell ref="A18:A19"/>
    <mergeCell ref="O18:O19"/>
    <mergeCell ref="P18:R18"/>
    <mergeCell ref="S18:U18"/>
    <mergeCell ref="V18:X18"/>
    <mergeCell ref="Y18:AA18"/>
    <mergeCell ref="AB18:AD18"/>
    <mergeCell ref="A13:AD13"/>
    <mergeCell ref="A14:AD14"/>
    <mergeCell ref="A15:AD15"/>
    <mergeCell ref="A16:AD16"/>
  </mergeCells>
  <phoneticPr fontId="2" type="noConversion"/>
  <dataValidations count="1">
    <dataValidation allowBlank="1" showInputMessage="1" showErrorMessage="1" errorTitle="Ошибка ввода" error="Попытка ввести данные отличные от числовых или целочисленных" sqref="P21:AD21"/>
  </dataValidations>
  <printOptions horizontalCentered="1"/>
  <pageMargins left="0.98425196850393704" right="0.39370078740157483" top="0.59055118110236227" bottom="0.39370078740157483" header="0" footer="0"/>
  <pageSetup paperSize="9" scale="76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3">
    <pageSetUpPr fitToPage="1"/>
  </sheetPr>
  <dimension ref="A1:W32"/>
  <sheetViews>
    <sheetView showGridLines="0" tabSelected="1" topLeftCell="A15" workbookViewId="0">
      <selection activeCell="S31" sqref="S31:U31"/>
    </sheetView>
  </sheetViews>
  <sheetFormatPr defaultRowHeight="12.75" x14ac:dyDescent="0.2"/>
  <cols>
    <col min="1" max="1" width="45.7109375" style="9" customWidth="1"/>
    <col min="2" max="14" width="2.85546875" style="9" hidden="1" customWidth="1"/>
    <col min="15" max="15" width="6.42578125" style="9" bestFit="1" customWidth="1"/>
    <col min="16" max="20" width="12.7109375" style="9" customWidth="1"/>
    <col min="21" max="16384" width="9.140625" style="9"/>
  </cols>
  <sheetData>
    <row r="1" spans="1:20" ht="12.75" hidden="1" customHeight="1" x14ac:dyDescent="0.2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</row>
    <row r="2" spans="1:20" ht="12.75" hidden="1" customHeight="1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</row>
    <row r="3" spans="1:20" ht="12.75" hidden="1" customHeight="1" x14ac:dyDescent="0.2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</row>
    <row r="4" spans="1:20" ht="12.75" hidden="1" customHeight="1" x14ac:dyDescent="0.2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</row>
    <row r="5" spans="1:20" ht="12.75" hidden="1" customHeight="1" x14ac:dyDescent="0.2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</row>
    <row r="6" spans="1:20" ht="12.75" hidden="1" customHeight="1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</row>
    <row r="7" spans="1:20" ht="12.75" hidden="1" customHeight="1" x14ac:dyDescent="0.2">
      <c r="A7" s="205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</row>
    <row r="8" spans="1:20" ht="12.75" hidden="1" customHeight="1" x14ac:dyDescent="0.2">
      <c r="A8" s="205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</row>
    <row r="9" spans="1:20" ht="12.75" hidden="1" customHeight="1" x14ac:dyDescent="0.2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</row>
    <row r="10" spans="1:20" ht="12.75" hidden="1" customHeight="1" x14ac:dyDescent="0.2">
      <c r="A10" s="205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</row>
    <row r="11" spans="1:20" ht="12.75" hidden="1" customHeight="1" x14ac:dyDescent="0.2">
      <c r="A11" s="205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</row>
    <row r="12" spans="1:20" ht="12.75" hidden="1" customHeight="1" x14ac:dyDescent="0.2">
      <c r="A12" s="205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</row>
    <row r="13" spans="1:20" ht="12.75" hidden="1" customHeight="1" x14ac:dyDescent="0.2">
      <c r="A13" s="205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</row>
    <row r="14" spans="1:20" ht="12.75" hidden="1" customHeight="1" x14ac:dyDescent="0.2">
      <c r="A14" s="205"/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</row>
    <row r="15" spans="1:20" ht="20.100000000000001" customHeight="1" x14ac:dyDescent="0.2">
      <c r="A15" s="195" t="s">
        <v>323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</row>
    <row r="16" spans="1:20" x14ac:dyDescent="0.2">
      <c r="A16" s="197" t="s">
        <v>78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</row>
    <row r="17" spans="1:23" ht="20.100000000000001" customHeight="1" x14ac:dyDescent="0.2">
      <c r="A17" s="204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04" t="s">
        <v>88</v>
      </c>
      <c r="P17" s="204" t="s">
        <v>252</v>
      </c>
      <c r="Q17" s="204" t="s">
        <v>359</v>
      </c>
      <c r="R17" s="204"/>
      <c r="S17" s="204"/>
      <c r="T17" s="204"/>
    </row>
    <row r="18" spans="1:23" ht="30" customHeight="1" x14ac:dyDescent="0.2">
      <c r="A18" s="20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04"/>
      <c r="P18" s="204"/>
      <c r="Q18" s="3" t="s">
        <v>29</v>
      </c>
      <c r="R18" s="3" t="s">
        <v>253</v>
      </c>
      <c r="S18" s="3" t="s">
        <v>254</v>
      </c>
      <c r="T18" s="3" t="s">
        <v>32</v>
      </c>
    </row>
    <row r="19" spans="1:23" ht="30" customHeight="1" x14ac:dyDescent="0.2">
      <c r="A19" s="20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04"/>
      <c r="P19" s="204"/>
      <c r="Q19" s="3" t="s">
        <v>361</v>
      </c>
      <c r="R19" s="3" t="s">
        <v>360</v>
      </c>
      <c r="S19" s="3" t="s">
        <v>356</v>
      </c>
      <c r="T19" s="3" t="s">
        <v>357</v>
      </c>
    </row>
    <row r="20" spans="1:23" x14ac:dyDescent="0.2">
      <c r="A20" s="96">
        <v>1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>
        <v>2</v>
      </c>
      <c r="P20" s="96">
        <v>3</v>
      </c>
      <c r="Q20" s="96">
        <v>4</v>
      </c>
      <c r="R20" s="96">
        <v>5</v>
      </c>
      <c r="S20" s="96">
        <v>6</v>
      </c>
      <c r="T20" s="96">
        <v>7</v>
      </c>
    </row>
    <row r="21" spans="1:23" ht="25.5" x14ac:dyDescent="0.25">
      <c r="A21" s="5" t="s">
        <v>255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24">
        <v>1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</row>
    <row r="22" spans="1:23" ht="15.75" x14ac:dyDescent="0.25">
      <c r="A22" s="5" t="s">
        <v>256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24">
        <v>2</v>
      </c>
      <c r="P22" s="29">
        <v>0</v>
      </c>
      <c r="Q22" s="117"/>
      <c r="R22" s="117"/>
      <c r="S22" s="29">
        <v>0</v>
      </c>
      <c r="T22" s="29">
        <v>0</v>
      </c>
    </row>
    <row r="23" spans="1:23" ht="15.75" x14ac:dyDescent="0.25">
      <c r="A23" s="5" t="s">
        <v>257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24">
        <v>3</v>
      </c>
      <c r="P23" s="29">
        <v>0</v>
      </c>
      <c r="Q23" s="29">
        <v>0</v>
      </c>
      <c r="R23" s="29">
        <v>0</v>
      </c>
      <c r="S23" s="117"/>
      <c r="T23" s="117"/>
    </row>
    <row r="27" spans="1:23" ht="39.950000000000003" customHeight="1" x14ac:dyDescent="0.2">
      <c r="A27" s="207" t="s">
        <v>325</v>
      </c>
      <c r="B27" s="207"/>
      <c r="C27" s="207"/>
    </row>
    <row r="28" spans="1:23" ht="15.75" x14ac:dyDescent="0.25">
      <c r="A28" s="208" t="s">
        <v>324</v>
      </c>
      <c r="B28" s="208"/>
      <c r="C28" s="208"/>
      <c r="O28" s="209" t="s">
        <v>363</v>
      </c>
      <c r="P28" s="209"/>
      <c r="Q28" s="209"/>
      <c r="S28" s="209" t="s">
        <v>364</v>
      </c>
      <c r="T28" s="209"/>
      <c r="U28" s="209"/>
      <c r="W28" s="19"/>
    </row>
    <row r="29" spans="1:23" x14ac:dyDescent="0.2">
      <c r="O29" s="210" t="s">
        <v>218</v>
      </c>
      <c r="P29" s="210"/>
      <c r="Q29" s="210"/>
      <c r="S29" s="210" t="s">
        <v>219</v>
      </c>
      <c r="T29" s="210"/>
      <c r="U29" s="210"/>
      <c r="W29" s="100" t="s">
        <v>220</v>
      </c>
    </row>
    <row r="31" spans="1:23" ht="15.75" x14ac:dyDescent="0.25">
      <c r="O31" s="209">
        <v>89289093828</v>
      </c>
      <c r="P31" s="209"/>
      <c r="Q31" s="209"/>
      <c r="S31" s="211">
        <v>41907</v>
      </c>
      <c r="T31" s="211"/>
      <c r="U31" s="211"/>
    </row>
    <row r="32" spans="1:23" x14ac:dyDescent="0.2">
      <c r="O32" s="210" t="s">
        <v>221</v>
      </c>
      <c r="P32" s="210"/>
      <c r="Q32" s="210"/>
      <c r="S32" s="210" t="s">
        <v>222</v>
      </c>
      <c r="T32" s="210"/>
      <c r="U32" s="210"/>
    </row>
  </sheetData>
  <sheetProtection password="A428" sheet="1" objects="1" scenarios="1" selectLockedCells="1"/>
  <mergeCells count="30">
    <mergeCell ref="A12:T12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A10:T10"/>
    <mergeCell ref="A11:T11"/>
    <mergeCell ref="A13:T13"/>
    <mergeCell ref="A14:T14"/>
    <mergeCell ref="A15:T15"/>
    <mergeCell ref="A16:T16"/>
    <mergeCell ref="A17:A19"/>
    <mergeCell ref="O17:O19"/>
    <mergeCell ref="P17:P19"/>
    <mergeCell ref="Q17:T17"/>
    <mergeCell ref="A27:C27"/>
    <mergeCell ref="A28:C28"/>
    <mergeCell ref="O28:Q28"/>
    <mergeCell ref="S28:U28"/>
    <mergeCell ref="O32:Q32"/>
    <mergeCell ref="S32:U32"/>
    <mergeCell ref="O29:Q29"/>
    <mergeCell ref="S29:U29"/>
    <mergeCell ref="O31:Q31"/>
    <mergeCell ref="S31:U31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T22 P21:P23 Q21:R21 Q23:R23">
      <formula1>0</formula1>
      <formula2>999999999999</formula2>
    </dataValidation>
    <dataValidation type="date" allowBlank="1" showInputMessage="1" showErrorMessage="1" sqref="S31:U31">
      <formula1>40179</formula1>
      <formula2>44196</formula2>
    </dataValidation>
  </dataValidations>
  <printOptions horizontalCentered="1"/>
  <pageMargins left="0.98425196850393704" right="0.39370078740157483" top="0.59055118110236227" bottom="0.39370078740157483" header="0" footer="0"/>
  <pageSetup paperSize="9" scale="94" orientation="landscape" blackAndWhite="1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23"/>
  <sheetViews>
    <sheetView topLeftCell="A17" workbookViewId="0">
      <selection activeCell="P21" sqref="P21"/>
    </sheetView>
  </sheetViews>
  <sheetFormatPr defaultRowHeight="12.75" x14ac:dyDescent="0.2"/>
  <cols>
    <col min="1" max="1" width="80.85546875" style="9" bestFit="1" customWidth="1"/>
    <col min="2" max="14" width="3.140625" style="9" hidden="1" customWidth="1"/>
    <col min="15" max="15" width="6.42578125" style="9" bestFit="1" customWidth="1"/>
    <col min="16" max="16" width="13.5703125" style="9" customWidth="1"/>
    <col min="17" max="16384" width="9.1406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210"/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</row>
    <row r="18" spans="1:16" x14ac:dyDescent="0.2">
      <c r="A18" s="197" t="s">
        <v>258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</row>
    <row r="19" spans="1:16" ht="30" customHeight="1" x14ac:dyDescent="0.2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88</v>
      </c>
      <c r="P19" s="3" t="s">
        <v>105</v>
      </c>
    </row>
    <row r="20" spans="1:16" x14ac:dyDescent="0.2">
      <c r="A20" s="96">
        <v>1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7">
        <v>2</v>
      </c>
      <c r="P20" s="96">
        <v>3</v>
      </c>
    </row>
    <row r="21" spans="1:16" ht="15.75" x14ac:dyDescent="0.25">
      <c r="A21" s="5" t="s">
        <v>261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24">
        <v>1</v>
      </c>
      <c r="P21" s="29">
        <v>0</v>
      </c>
    </row>
    <row r="23" spans="1:16" x14ac:dyDescent="0.2">
      <c r="A23" s="212" t="s">
        <v>267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</row>
  </sheetData>
  <sheetProtection selectLockedCells="1"/>
  <mergeCells count="3">
    <mergeCell ref="A17:P17"/>
    <mergeCell ref="A18:P18"/>
    <mergeCell ref="A23:P23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Q21"/>
  <sheetViews>
    <sheetView topLeftCell="A17" workbookViewId="0">
      <selection activeCell="P21" sqref="P21"/>
    </sheetView>
  </sheetViews>
  <sheetFormatPr defaultRowHeight="12.75" x14ac:dyDescent="0.2"/>
  <cols>
    <col min="1" max="1" width="26.42578125" style="9" customWidth="1"/>
    <col min="2" max="14" width="2.85546875" style="9" hidden="1" customWidth="1"/>
    <col min="15" max="15" width="6.42578125" style="9" bestFit="1" customWidth="1"/>
    <col min="16" max="17" width="17.85546875" style="9" customWidth="1"/>
    <col min="18" max="16384" width="9.1406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210"/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</row>
    <row r="18" spans="1:17" x14ac:dyDescent="0.2">
      <c r="A18" s="197" t="s">
        <v>78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</row>
    <row r="19" spans="1:17" ht="45" customHeight="1" x14ac:dyDescent="0.2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88</v>
      </c>
      <c r="P19" s="3" t="s">
        <v>155</v>
      </c>
      <c r="Q19" s="3" t="s">
        <v>259</v>
      </c>
    </row>
    <row r="20" spans="1:17" x14ac:dyDescent="0.2">
      <c r="A20" s="7">
        <v>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>
        <v>2</v>
      </c>
      <c r="P20" s="7">
        <v>3</v>
      </c>
      <c r="Q20" s="96">
        <v>4</v>
      </c>
    </row>
    <row r="21" spans="1:17" ht="15.75" x14ac:dyDescent="0.25">
      <c r="A21" s="5" t="s">
        <v>260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24">
        <v>1</v>
      </c>
      <c r="P21" s="29">
        <v>0</v>
      </c>
      <c r="Q21" s="29">
        <v>0</v>
      </c>
    </row>
  </sheetData>
  <sheetProtection selectLockedCells="1"/>
  <mergeCells count="2">
    <mergeCell ref="A17:Q17"/>
    <mergeCell ref="A18:Q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S41"/>
  <sheetViews>
    <sheetView showGridLines="0" topLeftCell="A17" zoomScaleNormal="100" workbookViewId="0">
      <selection activeCell="AM19" sqref="AM19:AO19"/>
    </sheetView>
  </sheetViews>
  <sheetFormatPr defaultRowHeight="12.75" x14ac:dyDescent="0.2"/>
  <cols>
    <col min="1" max="1" width="7.42578125" style="40" customWidth="1"/>
    <col min="2" max="2" width="57.42578125" style="41" bestFit="1" customWidth="1"/>
    <col min="3" max="14" width="3" style="41" hidden="1" customWidth="1"/>
    <col min="15" max="15" width="6.42578125" style="41" bestFit="1" customWidth="1"/>
    <col min="16" max="18" width="15.7109375" style="41" customWidth="1"/>
    <col min="19" max="19" width="17.7109375" style="41" customWidth="1"/>
    <col min="20" max="16384" width="9.140625" style="4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9" s="42" customFormat="1" ht="20.100000000000001" customHeight="1" x14ac:dyDescent="0.3">
      <c r="A17" s="183" t="s">
        <v>152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</row>
    <row r="18" spans="1:19" s="43" customFormat="1" ht="15" x14ac:dyDescent="0.25">
      <c r="A18" s="184" t="s">
        <v>76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5"/>
      <c r="Q18" s="185"/>
      <c r="R18" s="185"/>
      <c r="S18" s="185"/>
    </row>
    <row r="19" spans="1:19" ht="76.5" x14ac:dyDescent="0.2">
      <c r="A19" s="186" t="s">
        <v>0</v>
      </c>
      <c r="B19" s="1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7" t="s">
        <v>88</v>
      </c>
      <c r="P19" s="3" t="s">
        <v>89</v>
      </c>
      <c r="Q19" s="3" t="s">
        <v>90</v>
      </c>
      <c r="R19" s="3" t="s">
        <v>91</v>
      </c>
      <c r="S19" s="3" t="s">
        <v>92</v>
      </c>
    </row>
    <row r="20" spans="1:19" s="48" customFormat="1" x14ac:dyDescent="0.2">
      <c r="A20" s="181">
        <v>1</v>
      </c>
      <c r="B20" s="182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47">
        <v>2</v>
      </c>
      <c r="P20" s="46">
        <v>3</v>
      </c>
      <c r="Q20" s="46">
        <v>4</v>
      </c>
      <c r="R20" s="46">
        <v>5</v>
      </c>
      <c r="S20" s="46">
        <v>6</v>
      </c>
    </row>
    <row r="21" spans="1:19" ht="25.5" x14ac:dyDescent="0.25">
      <c r="A21" s="177" t="s">
        <v>1</v>
      </c>
      <c r="B21" s="49" t="s">
        <v>73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50">
        <v>1</v>
      </c>
      <c r="P21" s="25">
        <v>1</v>
      </c>
      <c r="Q21" s="25">
        <v>87</v>
      </c>
      <c r="R21" s="25">
        <v>0</v>
      </c>
      <c r="S21" s="25">
        <v>0</v>
      </c>
    </row>
    <row r="22" spans="1:19" ht="25.5" x14ac:dyDescent="0.25">
      <c r="A22" s="178"/>
      <c r="B22" s="49" t="s">
        <v>226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50">
        <v>2</v>
      </c>
      <c r="P22" s="25">
        <v>1</v>
      </c>
      <c r="Q22" s="25">
        <v>87</v>
      </c>
      <c r="R22" s="51"/>
      <c r="S22" s="51"/>
    </row>
    <row r="23" spans="1:19" ht="15.75" x14ac:dyDescent="0.25">
      <c r="A23" s="178"/>
      <c r="B23" s="49" t="s">
        <v>3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>
        <v>3</v>
      </c>
      <c r="P23" s="25">
        <v>0</v>
      </c>
      <c r="Q23" s="25">
        <v>0</v>
      </c>
      <c r="R23" s="51"/>
      <c r="S23" s="51"/>
    </row>
    <row r="24" spans="1:19" ht="15.75" x14ac:dyDescent="0.25">
      <c r="A24" s="178"/>
      <c r="B24" s="49" t="s">
        <v>4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>
        <v>4</v>
      </c>
      <c r="P24" s="25">
        <v>0</v>
      </c>
      <c r="Q24" s="25">
        <v>0</v>
      </c>
      <c r="R24" s="51"/>
      <c r="S24" s="51"/>
    </row>
    <row r="25" spans="1:19" ht="15.75" x14ac:dyDescent="0.25">
      <c r="A25" s="178"/>
      <c r="B25" s="49" t="s">
        <v>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50">
        <v>5</v>
      </c>
      <c r="P25" s="25">
        <v>0</v>
      </c>
      <c r="Q25" s="25">
        <v>0</v>
      </c>
      <c r="R25" s="51"/>
      <c r="S25" s="51"/>
    </row>
    <row r="26" spans="1:19" ht="25.5" x14ac:dyDescent="0.25">
      <c r="A26" s="178"/>
      <c r="B26" s="49" t="s">
        <v>326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50">
        <v>6</v>
      </c>
      <c r="P26" s="25">
        <v>1</v>
      </c>
      <c r="Q26" s="25">
        <v>87</v>
      </c>
      <c r="R26" s="25">
        <v>0</v>
      </c>
      <c r="S26" s="25">
        <v>0</v>
      </c>
    </row>
    <row r="27" spans="1:19" ht="15.75" x14ac:dyDescent="0.25">
      <c r="A27" s="178"/>
      <c r="B27" s="49" t="s">
        <v>327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50">
        <v>7</v>
      </c>
      <c r="P27" s="25">
        <v>0</v>
      </c>
      <c r="Q27" s="25">
        <v>0</v>
      </c>
      <c r="R27" s="25">
        <v>0</v>
      </c>
      <c r="S27" s="25">
        <v>0</v>
      </c>
    </row>
    <row r="28" spans="1:19" ht="15.75" x14ac:dyDescent="0.25">
      <c r="A28" s="178"/>
      <c r="B28" s="49" t="s">
        <v>224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50">
        <v>8</v>
      </c>
      <c r="P28" s="25">
        <v>0</v>
      </c>
      <c r="Q28" s="25">
        <v>0</v>
      </c>
      <c r="R28" s="25">
        <v>0</v>
      </c>
      <c r="S28" s="25">
        <v>0</v>
      </c>
    </row>
    <row r="29" spans="1:19" ht="15.75" x14ac:dyDescent="0.25">
      <c r="A29" s="178"/>
      <c r="B29" s="49" t="s">
        <v>328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50">
        <v>9</v>
      </c>
      <c r="P29" s="25">
        <v>0</v>
      </c>
      <c r="Q29" s="25">
        <v>0</v>
      </c>
      <c r="R29" s="25">
        <v>0</v>
      </c>
      <c r="S29" s="25">
        <v>0</v>
      </c>
    </row>
    <row r="30" spans="1:19" ht="38.25" x14ac:dyDescent="0.25">
      <c r="A30" s="178"/>
      <c r="B30" s="49" t="s">
        <v>225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52">
        <v>10</v>
      </c>
      <c r="P30" s="25">
        <v>0</v>
      </c>
      <c r="Q30" s="25">
        <v>0</v>
      </c>
      <c r="R30" s="25">
        <v>0</v>
      </c>
      <c r="S30" s="25">
        <v>0</v>
      </c>
    </row>
    <row r="31" spans="1:19" ht="25.5" x14ac:dyDescent="0.25">
      <c r="A31" s="178"/>
      <c r="B31" s="49" t="s">
        <v>240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52">
        <v>11</v>
      </c>
      <c r="P31" s="25">
        <v>0</v>
      </c>
      <c r="Q31" s="25">
        <v>0</v>
      </c>
      <c r="R31" s="25">
        <v>0</v>
      </c>
      <c r="S31" s="25">
        <v>0</v>
      </c>
    </row>
    <row r="32" spans="1:19" ht="15.75" x14ac:dyDescent="0.25">
      <c r="A32" s="178"/>
      <c r="B32" s="49" t="s">
        <v>241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2">
        <v>12</v>
      </c>
      <c r="P32" s="25">
        <v>0</v>
      </c>
      <c r="Q32" s="25">
        <v>0</v>
      </c>
      <c r="R32" s="25">
        <v>0</v>
      </c>
      <c r="S32" s="25">
        <v>0</v>
      </c>
    </row>
    <row r="33" spans="1:19" ht="15.75" customHeight="1" x14ac:dyDescent="0.25">
      <c r="A33" s="178"/>
      <c r="B33" s="49" t="s">
        <v>239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52">
        <v>13</v>
      </c>
      <c r="P33" s="25">
        <v>0</v>
      </c>
      <c r="Q33" s="25">
        <v>0</v>
      </c>
      <c r="R33" s="25">
        <v>0</v>
      </c>
      <c r="S33" s="25">
        <v>0</v>
      </c>
    </row>
    <row r="34" spans="1:19" ht="15.75" x14ac:dyDescent="0.25">
      <c r="A34" s="178"/>
      <c r="B34" s="49" t="s">
        <v>6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52">
        <v>14</v>
      </c>
      <c r="P34" s="25">
        <v>1</v>
      </c>
      <c r="Q34" s="25">
        <v>87</v>
      </c>
      <c r="R34" s="25">
        <v>0</v>
      </c>
      <c r="S34" s="25">
        <v>0</v>
      </c>
    </row>
    <row r="35" spans="1:19" ht="15.75" x14ac:dyDescent="0.25">
      <c r="A35" s="179"/>
      <c r="B35" s="49" t="s">
        <v>227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52">
        <v>15</v>
      </c>
      <c r="P35" s="25">
        <v>1</v>
      </c>
      <c r="Q35" s="25">
        <v>87</v>
      </c>
      <c r="R35" s="25">
        <v>0</v>
      </c>
      <c r="S35" s="25">
        <v>0</v>
      </c>
    </row>
    <row r="36" spans="1:19" ht="41.25" customHeight="1" x14ac:dyDescent="0.25">
      <c r="A36" s="177" t="s">
        <v>2</v>
      </c>
      <c r="B36" s="53" t="s">
        <v>229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2">
        <v>16</v>
      </c>
      <c r="P36" s="25">
        <v>0</v>
      </c>
      <c r="Q36" s="25">
        <v>0</v>
      </c>
      <c r="R36" s="25">
        <v>0</v>
      </c>
      <c r="S36" s="25">
        <v>0</v>
      </c>
    </row>
    <row r="37" spans="1:19" ht="24" customHeight="1" x14ac:dyDescent="0.25">
      <c r="A37" s="180"/>
      <c r="B37" s="53" t="s">
        <v>228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2">
        <v>17</v>
      </c>
      <c r="P37" s="25">
        <v>0</v>
      </c>
      <c r="Q37" s="25">
        <v>0</v>
      </c>
      <c r="R37" s="25">
        <v>0</v>
      </c>
      <c r="S37" s="25">
        <v>0</v>
      </c>
    </row>
    <row r="38" spans="1:19" ht="15.75" x14ac:dyDescent="0.25">
      <c r="A38" s="54"/>
      <c r="B38" s="53" t="s">
        <v>7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2">
        <v>18</v>
      </c>
      <c r="P38" s="51"/>
      <c r="Q38" s="25">
        <v>87</v>
      </c>
      <c r="R38" s="25">
        <v>0</v>
      </c>
      <c r="S38" s="25">
        <v>0</v>
      </c>
    </row>
    <row r="39" spans="1:19" x14ac:dyDescent="0.2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  <c r="P39" s="57"/>
      <c r="R39" s="56"/>
      <c r="S39" s="56"/>
    </row>
    <row r="40" spans="1:19" x14ac:dyDescent="0.2">
      <c r="O40" s="58"/>
      <c r="P40" s="58"/>
    </row>
    <row r="41" spans="1:19" x14ac:dyDescent="0.2">
      <c r="O41" s="58"/>
      <c r="P41" s="58"/>
    </row>
  </sheetData>
  <sheetProtection password="A428" sheet="1" objects="1" scenarios="1" selectLockedCells="1"/>
  <mergeCells count="6">
    <mergeCell ref="A21:A35"/>
    <mergeCell ref="A36:A37"/>
    <mergeCell ref="A20:B20"/>
    <mergeCell ref="A17:S17"/>
    <mergeCell ref="A18:S18"/>
    <mergeCell ref="A19:B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38">
      <formula1>0</formula1>
      <formula2>999999999999</formula2>
    </dataValidation>
  </dataValidations>
  <printOptions horizontalCentered="1"/>
  <pageMargins left="0.98425196850393704" right="0.39370078740157483" top="0.59055118110236227" bottom="0.39370078740157483" header="0" footer="0"/>
  <pageSetup paperSize="9" scale="97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23"/>
  <sheetViews>
    <sheetView showGridLines="0" topLeftCell="A17" workbookViewId="0">
      <selection activeCell="AM19" sqref="AM19:AO19"/>
    </sheetView>
  </sheetViews>
  <sheetFormatPr defaultRowHeight="12.75" x14ac:dyDescent="0.2"/>
  <cols>
    <col min="1" max="1" width="50.7109375" style="59" customWidth="1"/>
    <col min="2" max="14" width="3" style="59" hidden="1" customWidth="1"/>
    <col min="15" max="15" width="6.42578125" style="59" bestFit="1" customWidth="1"/>
    <col min="16" max="16" width="15.7109375" style="59" customWidth="1"/>
    <col min="17" max="16384" width="9.140625" style="5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s="61" customFormat="1" ht="39.950000000000003" customHeight="1" x14ac:dyDescent="0.2">
      <c r="A17" s="183" t="s">
        <v>104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60"/>
    </row>
    <row r="18" spans="1:17" ht="17.100000000000001" customHeight="1" x14ac:dyDescent="0.2">
      <c r="A18" s="188" t="s">
        <v>77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</row>
    <row r="19" spans="1:17" ht="25.5" x14ac:dyDescent="0.2">
      <c r="A19" s="47" t="s">
        <v>0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 t="s">
        <v>88</v>
      </c>
      <c r="P19" s="47" t="s">
        <v>8</v>
      </c>
    </row>
    <row r="20" spans="1:17" x14ac:dyDescent="0.2">
      <c r="A20" s="45">
        <v>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>
        <v>2</v>
      </c>
      <c r="P20" s="45">
        <v>3</v>
      </c>
    </row>
    <row r="21" spans="1:17" ht="25.5" x14ac:dyDescent="0.25">
      <c r="A21" s="62" t="s">
        <v>310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50">
        <v>1</v>
      </c>
      <c r="P21" s="25">
        <v>87</v>
      </c>
    </row>
    <row r="22" spans="1:17" ht="15.75" x14ac:dyDescent="0.25">
      <c r="A22" s="63" t="s">
        <v>311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50">
        <v>2</v>
      </c>
      <c r="P22" s="25">
        <v>0</v>
      </c>
    </row>
    <row r="23" spans="1:17" ht="15.75" x14ac:dyDescent="0.25">
      <c r="A23" s="63" t="s">
        <v>312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50">
        <v>3</v>
      </c>
      <c r="P23" s="25">
        <v>0</v>
      </c>
    </row>
  </sheetData>
  <sheetProtection password="A428" sheet="1" objects="1" scenarios="1" selectLockedCells="1"/>
  <mergeCells count="2">
    <mergeCell ref="A18:P18"/>
    <mergeCell ref="A17:P17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">
      <formula1>0</formula1>
      <formula2>999999999999</formula2>
    </dataValidation>
  </dataValidations>
  <printOptions horizontalCentered="1"/>
  <pageMargins left="0.98425196850393704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X40"/>
  <sheetViews>
    <sheetView showGridLines="0" topLeftCell="A16" workbookViewId="0">
      <selection activeCell="AM19" sqref="AM19:AO19"/>
    </sheetView>
  </sheetViews>
  <sheetFormatPr defaultRowHeight="12.75" x14ac:dyDescent="0.2"/>
  <cols>
    <col min="1" max="1" width="57.7109375" style="59" customWidth="1"/>
    <col min="2" max="14" width="3.42578125" style="59" hidden="1" customWidth="1"/>
    <col min="15" max="15" width="6.42578125" style="59" bestFit="1" customWidth="1"/>
    <col min="16" max="23" width="11.7109375" style="59" customWidth="1"/>
    <col min="24" max="16384" width="9.140625" style="59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idden="1" x14ac:dyDescent="0.2"/>
    <row r="16" spans="1:23" s="61" customFormat="1" ht="20.100000000000001" customHeight="1" x14ac:dyDescent="0.2">
      <c r="A16" s="189" t="s">
        <v>329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</row>
    <row r="17" spans="1:24" x14ac:dyDescent="0.2">
      <c r="A17" s="184" t="s">
        <v>74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8"/>
      <c r="P17" s="188"/>
      <c r="Q17" s="188"/>
      <c r="R17" s="188"/>
      <c r="S17" s="188"/>
      <c r="T17" s="188"/>
      <c r="U17" s="188"/>
      <c r="V17" s="188"/>
      <c r="W17" s="188"/>
    </row>
    <row r="18" spans="1:24" ht="38.25" x14ac:dyDescent="0.2">
      <c r="A18" s="190" t="s">
        <v>9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190" t="s">
        <v>88</v>
      </c>
      <c r="P18" s="192" t="s">
        <v>10</v>
      </c>
      <c r="Q18" s="193"/>
      <c r="R18" s="192" t="s">
        <v>11</v>
      </c>
      <c r="S18" s="193"/>
      <c r="T18" s="64" t="s">
        <v>12</v>
      </c>
      <c r="U18" s="190" t="s">
        <v>51</v>
      </c>
      <c r="V18" s="192" t="s">
        <v>13</v>
      </c>
      <c r="W18" s="193"/>
      <c r="X18" s="41"/>
    </row>
    <row r="19" spans="1:24" ht="76.5" x14ac:dyDescent="0.2">
      <c r="A19" s="194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194"/>
      <c r="P19" s="44" t="s">
        <v>14</v>
      </c>
      <c r="Q19" s="44" t="s">
        <v>53</v>
      </c>
      <c r="R19" s="44" t="s">
        <v>15</v>
      </c>
      <c r="S19" s="44" t="s">
        <v>53</v>
      </c>
      <c r="T19" s="47" t="s">
        <v>52</v>
      </c>
      <c r="U19" s="191"/>
      <c r="V19" s="44" t="s">
        <v>50</v>
      </c>
      <c r="W19" s="44" t="s">
        <v>49</v>
      </c>
      <c r="X19" s="41"/>
    </row>
    <row r="20" spans="1:24" x14ac:dyDescent="0.2">
      <c r="A20" s="45">
        <v>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>
        <v>2</v>
      </c>
      <c r="P20" s="45">
        <v>3</v>
      </c>
      <c r="Q20" s="45">
        <v>4</v>
      </c>
      <c r="R20" s="45">
        <v>5</v>
      </c>
      <c r="S20" s="45">
        <v>6</v>
      </c>
      <c r="T20" s="45">
        <v>7</v>
      </c>
      <c r="U20" s="45">
        <v>8</v>
      </c>
      <c r="V20" s="45">
        <v>9</v>
      </c>
      <c r="W20" s="45">
        <v>10</v>
      </c>
      <c r="X20" s="41"/>
    </row>
    <row r="21" spans="1:24" ht="15.75" x14ac:dyDescent="0.25">
      <c r="A21" s="62" t="s">
        <v>37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50">
        <v>1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41"/>
    </row>
    <row r="22" spans="1:24" ht="15.75" x14ac:dyDescent="0.25">
      <c r="A22" s="62" t="s">
        <v>38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50">
        <v>2</v>
      </c>
      <c r="P22" s="25">
        <v>0</v>
      </c>
      <c r="Q22" s="25">
        <v>0</v>
      </c>
      <c r="R22" s="25">
        <v>1</v>
      </c>
      <c r="S22" s="25">
        <v>5</v>
      </c>
      <c r="T22" s="25">
        <v>0</v>
      </c>
      <c r="U22" s="25">
        <v>5</v>
      </c>
      <c r="V22" s="25">
        <v>5</v>
      </c>
      <c r="W22" s="25">
        <v>1</v>
      </c>
      <c r="X22" s="41"/>
    </row>
    <row r="23" spans="1:24" ht="15.75" x14ac:dyDescent="0.25">
      <c r="A23" s="62" t="s">
        <v>39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50">
        <v>3</v>
      </c>
      <c r="P23" s="25">
        <v>1</v>
      </c>
      <c r="Q23" s="25">
        <v>16</v>
      </c>
      <c r="R23" s="25">
        <v>1</v>
      </c>
      <c r="S23" s="25">
        <v>4</v>
      </c>
      <c r="T23" s="25">
        <v>0</v>
      </c>
      <c r="U23" s="25">
        <v>20</v>
      </c>
      <c r="V23" s="25">
        <v>4</v>
      </c>
      <c r="W23" s="25">
        <v>4</v>
      </c>
      <c r="X23" s="41"/>
    </row>
    <row r="24" spans="1:24" ht="15.75" x14ac:dyDescent="0.25">
      <c r="A24" s="62" t="s">
        <v>40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50">
        <v>4</v>
      </c>
      <c r="P24" s="25">
        <v>0</v>
      </c>
      <c r="Q24" s="25">
        <v>0</v>
      </c>
      <c r="R24" s="25">
        <v>3</v>
      </c>
      <c r="S24" s="25">
        <v>23</v>
      </c>
      <c r="T24" s="25">
        <v>0</v>
      </c>
      <c r="U24" s="39">
        <v>23</v>
      </c>
      <c r="V24" s="25">
        <v>5</v>
      </c>
      <c r="W24" s="25">
        <v>9</v>
      </c>
      <c r="X24" s="41"/>
    </row>
    <row r="25" spans="1:24" ht="15.75" x14ac:dyDescent="0.25">
      <c r="A25" s="62" t="s">
        <v>41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50">
        <v>5</v>
      </c>
      <c r="P25" s="25">
        <v>0</v>
      </c>
      <c r="Q25" s="25">
        <v>0</v>
      </c>
      <c r="R25" s="25">
        <v>4</v>
      </c>
      <c r="S25" s="25">
        <v>39</v>
      </c>
      <c r="T25" s="25">
        <v>0</v>
      </c>
      <c r="U25" s="25">
        <v>39</v>
      </c>
      <c r="V25" s="25">
        <v>0</v>
      </c>
      <c r="W25" s="25">
        <v>10</v>
      </c>
      <c r="X25" s="41"/>
    </row>
    <row r="26" spans="1:24" ht="15.75" x14ac:dyDescent="0.25">
      <c r="A26" s="62" t="s">
        <v>42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50">
        <v>6</v>
      </c>
      <c r="P26" s="25">
        <v>0</v>
      </c>
      <c r="Q26" s="25">
        <v>0</v>
      </c>
      <c r="R26" s="25">
        <v>0</v>
      </c>
      <c r="S26" s="25">
        <v>0</v>
      </c>
      <c r="T26" s="66"/>
      <c r="U26" s="25">
        <v>0</v>
      </c>
      <c r="V26" s="25">
        <v>0</v>
      </c>
      <c r="W26" s="25">
        <v>0</v>
      </c>
      <c r="X26" s="41"/>
    </row>
    <row r="27" spans="1:24" ht="15.75" x14ac:dyDescent="0.25">
      <c r="A27" s="62" t="s">
        <v>43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50">
        <v>7</v>
      </c>
      <c r="P27" s="25">
        <v>0</v>
      </c>
      <c r="Q27" s="25">
        <v>0</v>
      </c>
      <c r="R27" s="25">
        <v>7</v>
      </c>
      <c r="S27" s="25">
        <v>62</v>
      </c>
      <c r="T27" s="25">
        <v>0</v>
      </c>
      <c r="U27" s="25">
        <v>62</v>
      </c>
      <c r="V27" s="25">
        <v>5</v>
      </c>
      <c r="W27" s="25">
        <v>19</v>
      </c>
      <c r="X27" s="41"/>
    </row>
    <row r="28" spans="1:24" ht="15.75" x14ac:dyDescent="0.25">
      <c r="A28" s="62" t="s">
        <v>44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50">
        <v>8</v>
      </c>
      <c r="P28" s="25">
        <v>1</v>
      </c>
      <c r="Q28" s="25">
        <v>16</v>
      </c>
      <c r="R28" s="25">
        <v>9</v>
      </c>
      <c r="S28" s="39">
        <v>71</v>
      </c>
      <c r="T28" s="25">
        <v>0</v>
      </c>
      <c r="U28" s="39">
        <v>87</v>
      </c>
      <c r="V28" s="27">
        <v>14</v>
      </c>
      <c r="W28" s="25">
        <v>24</v>
      </c>
      <c r="X28" s="41"/>
    </row>
    <row r="29" spans="1:24" ht="45" customHeight="1" x14ac:dyDescent="0.25">
      <c r="A29" s="77" t="s">
        <v>330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50">
        <v>9</v>
      </c>
      <c r="P29" s="25">
        <v>10</v>
      </c>
      <c r="Q29" s="67"/>
      <c r="R29" s="67"/>
      <c r="S29" s="67"/>
      <c r="T29" s="68"/>
      <c r="U29" s="68"/>
      <c r="V29" s="69"/>
      <c r="W29" s="69"/>
      <c r="X29" s="41"/>
    </row>
    <row r="30" spans="1:24" ht="15.75" x14ac:dyDescent="0.25">
      <c r="A30" s="49" t="s">
        <v>45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52">
        <v>10</v>
      </c>
      <c r="P30" s="25">
        <v>3</v>
      </c>
      <c r="Q30" s="70"/>
      <c r="R30" s="70"/>
      <c r="S30" s="70"/>
      <c r="T30" s="68"/>
      <c r="U30" s="68"/>
      <c r="V30" s="69"/>
      <c r="W30" s="69"/>
      <c r="X30" s="41"/>
    </row>
    <row r="31" spans="1:24" ht="28.5" customHeight="1" x14ac:dyDescent="0.25">
      <c r="A31" s="49" t="s">
        <v>331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52">
        <v>11</v>
      </c>
      <c r="P31" s="25">
        <v>5</v>
      </c>
      <c r="Q31" s="71"/>
      <c r="R31" s="71"/>
      <c r="S31" s="71"/>
      <c r="T31" s="72"/>
      <c r="U31" s="72"/>
      <c r="V31" s="73"/>
      <c r="W31" s="73"/>
      <c r="X31" s="41"/>
    </row>
    <row r="32" spans="1:24" ht="15.75" x14ac:dyDescent="0.25">
      <c r="A32" s="49" t="s">
        <v>45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52">
        <v>12</v>
      </c>
      <c r="P32" s="25">
        <v>1</v>
      </c>
      <c r="Q32" s="71"/>
      <c r="R32" s="71"/>
      <c r="S32" s="71"/>
      <c r="T32" s="72"/>
      <c r="U32" s="72"/>
      <c r="V32" s="73"/>
      <c r="W32" s="73"/>
      <c r="X32" s="41"/>
    </row>
    <row r="33" spans="1:24" ht="25.5" x14ac:dyDescent="0.25">
      <c r="A33" s="49" t="s">
        <v>46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52">
        <v>13</v>
      </c>
      <c r="P33" s="25">
        <v>65</v>
      </c>
      <c r="Q33" s="71"/>
      <c r="R33" s="71"/>
      <c r="S33" s="71"/>
      <c r="T33" s="72"/>
      <c r="U33" s="72"/>
      <c r="V33" s="73"/>
      <c r="W33" s="73"/>
      <c r="X33" s="41"/>
    </row>
    <row r="34" spans="1:24" ht="25.5" x14ac:dyDescent="0.25">
      <c r="A34" s="49" t="s">
        <v>48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52">
        <v>14</v>
      </c>
      <c r="P34" s="25">
        <v>4</v>
      </c>
      <c r="Q34" s="71"/>
      <c r="R34" s="71"/>
      <c r="S34" s="71"/>
      <c r="T34" s="74"/>
      <c r="U34" s="72"/>
      <c r="V34" s="73"/>
      <c r="W34" s="75"/>
      <c r="X34" s="41"/>
    </row>
    <row r="35" spans="1:24" ht="41.25" customHeight="1" x14ac:dyDescent="0.25">
      <c r="A35" s="49" t="s">
        <v>332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52">
        <v>15</v>
      </c>
      <c r="P35" s="25">
        <v>0</v>
      </c>
      <c r="Q35" s="71"/>
      <c r="R35" s="71"/>
      <c r="S35" s="71"/>
      <c r="T35" s="72"/>
      <c r="U35" s="72"/>
      <c r="V35" s="73"/>
      <c r="W35" s="73"/>
      <c r="X35" s="41"/>
    </row>
    <row r="36" spans="1:24" ht="25.5" customHeight="1" x14ac:dyDescent="0.25">
      <c r="A36" s="49" t="s">
        <v>47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52">
        <v>16</v>
      </c>
      <c r="P36" s="25">
        <v>41</v>
      </c>
      <c r="Q36" s="71"/>
      <c r="R36" s="71"/>
      <c r="S36" s="71"/>
      <c r="T36" s="72"/>
      <c r="U36" s="72"/>
      <c r="V36" s="73"/>
      <c r="W36" s="73"/>
      <c r="X36" s="41"/>
    </row>
    <row r="37" spans="1:24" ht="15.75" customHeight="1" x14ac:dyDescent="0.25">
      <c r="A37" s="49" t="s">
        <v>269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52">
        <v>17</v>
      </c>
      <c r="P37" s="25">
        <v>11</v>
      </c>
      <c r="Q37" s="71"/>
      <c r="R37" s="71"/>
      <c r="S37" s="71"/>
      <c r="T37" s="72"/>
      <c r="U37" s="72"/>
      <c r="V37" s="73"/>
      <c r="W37" s="73"/>
      <c r="X37" s="41"/>
    </row>
    <row r="38" spans="1:24" ht="15.75" x14ac:dyDescent="0.25">
      <c r="A38" s="62" t="s">
        <v>270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52">
        <v>18</v>
      </c>
      <c r="P38" s="25">
        <v>11</v>
      </c>
      <c r="Q38" s="71"/>
      <c r="R38" s="71"/>
      <c r="S38" s="71"/>
      <c r="T38" s="74"/>
      <c r="U38" s="72"/>
      <c r="V38" s="73"/>
      <c r="W38" s="75"/>
      <c r="X38" s="41"/>
    </row>
    <row r="39" spans="1:24" x14ac:dyDescent="0.2">
      <c r="O39" s="76"/>
    </row>
    <row r="40" spans="1:24" x14ac:dyDescent="0.2">
      <c r="O40" s="76"/>
    </row>
  </sheetData>
  <sheetProtection password="A428" sheet="1" objects="1" scenarios="1" selectLockedCells="1"/>
  <mergeCells count="8">
    <mergeCell ref="A16:W16"/>
    <mergeCell ref="A17:W17"/>
    <mergeCell ref="U18:U19"/>
    <mergeCell ref="V18:W18"/>
    <mergeCell ref="A18:A19"/>
    <mergeCell ref="O18:O19"/>
    <mergeCell ref="P18:Q18"/>
    <mergeCell ref="R18:S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W38">
      <formula1>0</formula1>
      <formula2>999999999999</formula2>
    </dataValidation>
  </dataValidations>
  <printOptions horizontalCentered="1"/>
  <pageMargins left="0.98425196850393704" right="0.39370078740157483" top="0.59055118110236227" bottom="0.39370078740157483" header="0" footer="0"/>
  <pageSetup paperSize="9" scale="8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J34"/>
  <sheetViews>
    <sheetView showGridLines="0" topLeftCell="A17" workbookViewId="0">
      <selection activeCell="AM19" sqref="AM19:AO19"/>
    </sheetView>
  </sheetViews>
  <sheetFormatPr defaultRowHeight="12.75" x14ac:dyDescent="0.2"/>
  <cols>
    <col min="1" max="1" width="53.42578125" style="9" customWidth="1"/>
    <col min="2" max="14" width="3.7109375" style="9" hidden="1" customWidth="1"/>
    <col min="15" max="15" width="6.42578125" style="9" bestFit="1" customWidth="1"/>
    <col min="16" max="27" width="10.7109375" style="9" customWidth="1"/>
    <col min="28" max="16384" width="9.1406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6" ht="20.100000000000001" customHeight="1" x14ac:dyDescent="0.2">
      <c r="A17" s="195" t="s">
        <v>352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</row>
    <row r="18" spans="1:36" x14ac:dyDescent="0.2">
      <c r="A18" s="196" t="s">
        <v>78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</row>
    <row r="19" spans="1:36" ht="25.5" x14ac:dyDescent="0.2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88</v>
      </c>
      <c r="P19" s="3" t="s">
        <v>18</v>
      </c>
      <c r="Q19" s="3" t="s">
        <v>19</v>
      </c>
      <c r="R19" s="3" t="s">
        <v>20</v>
      </c>
      <c r="S19" s="3" t="s">
        <v>21</v>
      </c>
      <c r="T19" s="3" t="s">
        <v>16</v>
      </c>
      <c r="U19" s="3" t="s">
        <v>17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2"/>
      <c r="AC19" s="1"/>
      <c r="AD19" s="1"/>
      <c r="AE19" s="1"/>
      <c r="AF19" s="1"/>
      <c r="AG19" s="1"/>
      <c r="AH19" s="1"/>
      <c r="AI19" s="1"/>
      <c r="AJ19" s="1"/>
    </row>
    <row r="20" spans="1:36" s="11" customFormat="1" x14ac:dyDescent="0.2">
      <c r="A20" s="3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v>2</v>
      </c>
      <c r="P20" s="3">
        <v>3</v>
      </c>
      <c r="Q20" s="3">
        <v>4</v>
      </c>
      <c r="R20" s="3">
        <v>5</v>
      </c>
      <c r="S20" s="3">
        <v>6</v>
      </c>
      <c r="T20" s="3">
        <v>7</v>
      </c>
      <c r="U20" s="3">
        <v>8</v>
      </c>
      <c r="V20" s="3">
        <v>9</v>
      </c>
      <c r="W20" s="3">
        <v>10</v>
      </c>
      <c r="X20" s="3">
        <v>11</v>
      </c>
      <c r="Y20" s="3">
        <v>12</v>
      </c>
      <c r="Z20" s="3">
        <v>13</v>
      </c>
      <c r="AA20" s="3">
        <v>14</v>
      </c>
      <c r="AB20" s="12"/>
      <c r="AC20" s="4"/>
      <c r="AD20" s="4"/>
      <c r="AE20" s="4"/>
      <c r="AF20" s="4"/>
      <c r="AG20" s="4"/>
      <c r="AH20" s="4"/>
      <c r="AI20" s="4"/>
      <c r="AJ20" s="4"/>
    </row>
    <row r="21" spans="1:36" ht="25.5" x14ac:dyDescent="0.25">
      <c r="A21" s="6" t="s">
        <v>54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24">
        <v>1</v>
      </c>
      <c r="P21" s="25">
        <v>0</v>
      </c>
      <c r="Q21" s="25">
        <v>0</v>
      </c>
      <c r="R21" s="25">
        <v>1</v>
      </c>
      <c r="S21" s="25">
        <v>6</v>
      </c>
      <c r="T21" s="25">
        <v>4</v>
      </c>
      <c r="U21" s="25">
        <v>17</v>
      </c>
      <c r="V21" s="25">
        <v>17</v>
      </c>
      <c r="W21" s="25">
        <v>4</v>
      </c>
      <c r="X21" s="25">
        <v>0</v>
      </c>
      <c r="Y21" s="25">
        <v>0</v>
      </c>
      <c r="Z21" s="25">
        <v>0</v>
      </c>
      <c r="AA21" s="25">
        <v>0</v>
      </c>
      <c r="AB21" s="2"/>
      <c r="AC21" s="1"/>
      <c r="AD21" s="1"/>
      <c r="AE21" s="1"/>
      <c r="AF21" s="1"/>
      <c r="AG21" s="1"/>
      <c r="AH21" s="1"/>
      <c r="AI21" s="1"/>
      <c r="AJ21" s="1"/>
    </row>
    <row r="22" spans="1:36" s="13" customFormat="1" ht="30" customHeight="1" x14ac:dyDescent="0.25">
      <c r="A22" s="6" t="s">
        <v>93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93">
        <v>2</v>
      </c>
      <c r="P22" s="25">
        <v>4</v>
      </c>
      <c r="Q22" s="30"/>
      <c r="R22" s="31"/>
      <c r="S22" s="31"/>
      <c r="T22" s="31"/>
      <c r="U22" s="31"/>
      <c r="V22" s="31"/>
      <c r="W22" s="31"/>
      <c r="X22" s="28"/>
      <c r="Y22" s="28"/>
      <c r="Z22" s="28"/>
      <c r="AA22" s="30"/>
      <c r="AB22" s="8"/>
      <c r="AC22" s="8"/>
      <c r="AD22" s="8"/>
      <c r="AE22" s="8"/>
      <c r="AF22" s="8"/>
      <c r="AG22" s="8"/>
      <c r="AH22" s="8"/>
      <c r="AI22" s="8"/>
      <c r="AJ22" s="8"/>
    </row>
    <row r="23" spans="1:36" ht="30" customHeight="1" x14ac:dyDescent="0.25">
      <c r="A23" s="6" t="s">
        <v>94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93">
        <v>3</v>
      </c>
      <c r="P23" s="25">
        <v>0</v>
      </c>
      <c r="Q23" s="30"/>
      <c r="R23" s="32"/>
      <c r="S23" s="32"/>
      <c r="T23" s="32"/>
      <c r="U23" s="32"/>
      <c r="V23" s="32"/>
      <c r="W23" s="32"/>
      <c r="X23" s="33"/>
      <c r="Y23" s="33"/>
      <c r="Z23" s="33"/>
      <c r="AA23" s="34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 ht="25.5" x14ac:dyDescent="0.25">
      <c r="A24" s="6" t="s">
        <v>95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93">
        <v>4</v>
      </c>
      <c r="P24" s="25">
        <v>4</v>
      </c>
      <c r="Q24" s="30"/>
      <c r="R24" s="32"/>
      <c r="S24" s="32"/>
      <c r="T24" s="32"/>
      <c r="U24" s="32"/>
      <c r="V24" s="32"/>
      <c r="W24" s="32"/>
      <c r="X24" s="33"/>
      <c r="Y24" s="33"/>
      <c r="Z24" s="33"/>
      <c r="AA24" s="34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 s="11" customFormat="1" ht="30" customHeight="1" x14ac:dyDescent="0.2">
      <c r="A25" s="6" t="s">
        <v>96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94">
        <v>5</v>
      </c>
      <c r="P25" s="78">
        <v>0</v>
      </c>
      <c r="Q25" s="35"/>
      <c r="R25" s="36"/>
      <c r="S25" s="36"/>
      <c r="T25" s="36"/>
      <c r="U25" s="36"/>
      <c r="V25" s="36"/>
      <c r="W25" s="36"/>
      <c r="X25" s="37"/>
      <c r="Y25" s="37"/>
      <c r="Z25" s="37"/>
      <c r="AA25" s="38"/>
      <c r="AB25" s="23"/>
      <c r="AC25" s="23"/>
      <c r="AD25" s="23"/>
      <c r="AE25" s="23"/>
      <c r="AF25" s="23"/>
      <c r="AG25" s="23"/>
      <c r="AH25" s="23"/>
      <c r="AI25" s="23"/>
      <c r="AJ25" s="23"/>
    </row>
    <row r="26" spans="1:36" ht="25.5" x14ac:dyDescent="0.25">
      <c r="A26" s="6" t="s">
        <v>97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3">
        <v>6</v>
      </c>
      <c r="P26" s="25">
        <v>1</v>
      </c>
      <c r="Q26" s="30"/>
      <c r="R26" s="32"/>
      <c r="S26" s="32"/>
      <c r="T26" s="32"/>
      <c r="U26" s="32"/>
      <c r="V26" s="32"/>
      <c r="W26" s="32"/>
      <c r="X26" s="33"/>
      <c r="Y26" s="33"/>
      <c r="Z26" s="33"/>
      <c r="AA26" s="34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 ht="15.75" customHeight="1" x14ac:dyDescent="0.25">
      <c r="A27" s="5" t="s">
        <v>98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93">
        <v>7</v>
      </c>
      <c r="P27" s="25">
        <v>4</v>
      </c>
      <c r="Q27" s="30"/>
      <c r="R27" s="34"/>
      <c r="S27" s="34"/>
      <c r="T27" s="34"/>
      <c r="U27" s="34"/>
      <c r="V27" s="34"/>
      <c r="W27" s="34"/>
      <c r="X27" s="33"/>
      <c r="Y27" s="33"/>
      <c r="Z27" s="33"/>
      <c r="AA27" s="34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ht="28.5" customHeight="1" x14ac:dyDescent="0.25">
      <c r="A28" s="5" t="s">
        <v>99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93">
        <v>8</v>
      </c>
      <c r="P28" s="25">
        <v>4</v>
      </c>
      <c r="Q28" s="30"/>
      <c r="R28" s="32"/>
      <c r="S28" s="32"/>
      <c r="T28" s="32"/>
      <c r="U28" s="32"/>
      <c r="V28" s="32"/>
      <c r="W28" s="32"/>
      <c r="X28" s="33"/>
      <c r="Y28" s="33"/>
      <c r="Z28" s="33"/>
      <c r="AA28" s="34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ht="38.25" x14ac:dyDescent="0.25">
      <c r="A29" s="5" t="s">
        <v>100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95">
        <v>9</v>
      </c>
      <c r="P29" s="107">
        <v>4</v>
      </c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</row>
    <row r="30" spans="1:36" ht="15.75" x14ac:dyDescent="0.25">
      <c r="A30" s="5" t="s">
        <v>101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95">
        <v>10</v>
      </c>
      <c r="P30" s="107">
        <v>4</v>
      </c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</row>
    <row r="31" spans="1:36" ht="25.5" x14ac:dyDescent="0.25">
      <c r="A31" s="5" t="s">
        <v>102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95">
        <v>11</v>
      </c>
      <c r="P31" s="107">
        <v>4</v>
      </c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</row>
    <row r="32" spans="1:36" ht="15.75" x14ac:dyDescent="0.25">
      <c r="A32" s="5" t="s">
        <v>103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95">
        <v>12</v>
      </c>
      <c r="P32" s="107">
        <v>4</v>
      </c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</row>
    <row r="33" spans="1:27" ht="38.25" x14ac:dyDescent="0.25">
      <c r="A33" s="5" t="s">
        <v>313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95">
        <v>13</v>
      </c>
      <c r="P33" s="107">
        <v>0</v>
      </c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ht="15.75" x14ac:dyDescent="0.25">
      <c r="A34" s="5" t="s">
        <v>314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95">
        <v>14</v>
      </c>
      <c r="P34" s="107">
        <v>0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</sheetData>
  <sheetProtection password="A428" sheet="1" objects="1" scenarios="1" selectLockedCells="1"/>
  <mergeCells count="2">
    <mergeCell ref="A17:AA17"/>
    <mergeCell ref="A18:AA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0:AA34">
      <formula1>0</formula1>
      <formula2>999999999999</formula2>
    </dataValidation>
  </dataValidations>
  <printOptions horizontalCentered="1"/>
  <pageMargins left="0.98425196850393704" right="0.39370078740157483" top="0.59055118110236227" bottom="0.39370078740157483" header="0" footer="0"/>
  <pageSetup paperSize="9" scale="7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36"/>
  <sheetViews>
    <sheetView showGridLines="0" topLeftCell="A17" workbookViewId="0">
      <selection activeCell="AM19" sqref="AM19:AO19"/>
    </sheetView>
  </sheetViews>
  <sheetFormatPr defaultRowHeight="12.75" x14ac:dyDescent="0.2"/>
  <cols>
    <col min="1" max="1" width="40.7109375" style="79" customWidth="1"/>
    <col min="2" max="14" width="2.7109375" style="79" hidden="1" customWidth="1"/>
    <col min="15" max="15" width="6.42578125" style="79" bestFit="1" customWidth="1"/>
    <col min="16" max="16" width="17.7109375" style="79" customWidth="1"/>
    <col min="17" max="16384" width="9.140625" style="7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89" t="s">
        <v>153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</row>
    <row r="18" spans="1:16" x14ac:dyDescent="0.2">
      <c r="A18" s="184" t="s">
        <v>78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8"/>
      <c r="P18" s="188"/>
    </row>
    <row r="19" spans="1:16" ht="38.25" x14ac:dyDescent="0.2">
      <c r="A19" s="47" t="s">
        <v>28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 t="s">
        <v>88</v>
      </c>
      <c r="P19" s="47" t="s">
        <v>230</v>
      </c>
    </row>
    <row r="20" spans="1:16" x14ac:dyDescent="0.2">
      <c r="A20" s="45">
        <v>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>
        <v>2</v>
      </c>
      <c r="P20" s="45">
        <v>3</v>
      </c>
    </row>
    <row r="21" spans="1:16" ht="15.75" x14ac:dyDescent="0.25">
      <c r="A21" s="63" t="s">
        <v>61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50">
        <v>1</v>
      </c>
      <c r="P21" s="25">
        <v>87</v>
      </c>
    </row>
    <row r="22" spans="1:16" ht="25.5" x14ac:dyDescent="0.25">
      <c r="A22" s="62" t="s">
        <v>75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50">
        <v>2</v>
      </c>
      <c r="P22" s="25">
        <v>87</v>
      </c>
    </row>
    <row r="23" spans="1:16" ht="15.75" x14ac:dyDescent="0.25">
      <c r="A23" s="62" t="s">
        <v>55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50">
        <v>3</v>
      </c>
      <c r="P23" s="25">
        <v>0</v>
      </c>
    </row>
    <row r="24" spans="1:16" ht="15.75" x14ac:dyDescent="0.25">
      <c r="A24" s="62" t="s">
        <v>56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50">
        <v>4</v>
      </c>
      <c r="P24" s="25">
        <v>0</v>
      </c>
    </row>
    <row r="25" spans="1:16" ht="15.75" x14ac:dyDescent="0.25">
      <c r="A25" s="62" t="s">
        <v>57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50">
        <v>5</v>
      </c>
      <c r="P25" s="25">
        <v>0</v>
      </c>
    </row>
    <row r="26" spans="1:16" ht="15.75" x14ac:dyDescent="0.25">
      <c r="A26" s="62" t="s">
        <v>58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50">
        <v>6</v>
      </c>
      <c r="P26" s="25">
        <v>0</v>
      </c>
    </row>
    <row r="27" spans="1:16" ht="15.75" x14ac:dyDescent="0.25">
      <c r="A27" s="62" t="s">
        <v>59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50">
        <v>7</v>
      </c>
      <c r="P27" s="25">
        <v>0</v>
      </c>
    </row>
    <row r="28" spans="1:16" ht="15.75" x14ac:dyDescent="0.25">
      <c r="A28" s="62" t="s">
        <v>60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50">
        <v>8</v>
      </c>
      <c r="P28" s="25">
        <v>0</v>
      </c>
    </row>
    <row r="29" spans="1:16" ht="15.75" x14ac:dyDescent="0.2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50">
        <v>9</v>
      </c>
      <c r="P29" s="25">
        <v>0</v>
      </c>
    </row>
    <row r="30" spans="1:16" ht="15.75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52">
        <v>10</v>
      </c>
      <c r="P30" s="25">
        <v>0</v>
      </c>
    </row>
    <row r="31" spans="1:16" ht="15.75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52">
        <v>11</v>
      </c>
      <c r="P31" s="25">
        <v>0</v>
      </c>
    </row>
    <row r="32" spans="1:16" ht="15.75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52">
        <v>12</v>
      </c>
      <c r="P32" s="25">
        <v>0</v>
      </c>
    </row>
    <row r="33" spans="1:16" ht="15.75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52">
        <v>13</v>
      </c>
      <c r="P33" s="25">
        <v>0</v>
      </c>
    </row>
    <row r="34" spans="1:16" ht="15.75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52">
        <v>14</v>
      </c>
      <c r="P34" s="25">
        <v>0</v>
      </c>
    </row>
    <row r="35" spans="1:16" ht="15.75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52">
        <v>15</v>
      </c>
      <c r="P35" s="25">
        <v>0</v>
      </c>
    </row>
    <row r="36" spans="1:16" ht="15.75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52">
        <v>16</v>
      </c>
      <c r="P36" s="25">
        <v>0</v>
      </c>
    </row>
  </sheetData>
  <sheetProtection password="A428" sheet="1" objects="1" scenarios="1" selectLockedCells="1"/>
  <mergeCells count="2">
    <mergeCell ref="A17:P17"/>
    <mergeCell ref="A18:P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36">
      <formula1>0</formula1>
      <formula2>999999999999</formula2>
    </dataValidation>
  </dataValidations>
  <printOptions horizontalCentered="1"/>
  <pageMargins left="0.98425196850393704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T24"/>
  <sheetViews>
    <sheetView showGridLines="0" topLeftCell="A14" workbookViewId="0">
      <selection activeCell="AM19" sqref="AM19:AO19"/>
    </sheetView>
  </sheetViews>
  <sheetFormatPr defaultRowHeight="12.75" x14ac:dyDescent="0.2"/>
  <cols>
    <col min="1" max="1" width="52.7109375" style="79" customWidth="1"/>
    <col min="2" max="14" width="4.28515625" style="79" hidden="1" customWidth="1"/>
    <col min="15" max="15" width="6.42578125" style="79" bestFit="1" customWidth="1"/>
    <col min="16" max="20" width="12.7109375" style="79" customWidth="1"/>
    <col min="21" max="16384" width="9.140625" style="79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t="20.100000000000001" customHeight="1" x14ac:dyDescent="0.2">
      <c r="A14" s="183" t="s">
        <v>154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9"/>
      <c r="P14" s="189"/>
      <c r="Q14" s="189"/>
      <c r="R14" s="189"/>
      <c r="S14" s="189"/>
      <c r="T14" s="189"/>
    </row>
    <row r="15" spans="1:20" x14ac:dyDescent="0.2">
      <c r="A15" s="184" t="s">
        <v>78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</row>
    <row r="16" spans="1:20" ht="15.75" customHeight="1" x14ac:dyDescent="0.2">
      <c r="A16" s="190" t="s">
        <v>0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190" t="s">
        <v>88</v>
      </c>
      <c r="P16" s="190" t="s">
        <v>34</v>
      </c>
      <c r="Q16" s="186" t="s">
        <v>353</v>
      </c>
      <c r="R16" s="198"/>
      <c r="S16" s="198"/>
      <c r="T16" s="187"/>
    </row>
    <row r="17" spans="1:20" ht="25.5" x14ac:dyDescent="0.2">
      <c r="A17" s="191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191"/>
      <c r="P17" s="191"/>
      <c r="Q17" s="47" t="s">
        <v>29</v>
      </c>
      <c r="R17" s="47" t="s">
        <v>30</v>
      </c>
      <c r="S17" s="47" t="s">
        <v>31</v>
      </c>
      <c r="T17" s="47" t="s">
        <v>32</v>
      </c>
    </row>
    <row r="18" spans="1:20" ht="13.5" customHeight="1" x14ac:dyDescent="0.2">
      <c r="A18" s="191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191"/>
      <c r="P18" s="191"/>
      <c r="Q18" s="192" t="s">
        <v>33</v>
      </c>
      <c r="R18" s="199"/>
      <c r="S18" s="199"/>
      <c r="T18" s="193"/>
    </row>
    <row r="19" spans="1:20" ht="38.25" x14ac:dyDescent="0.2">
      <c r="A19" s="194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194"/>
      <c r="P19" s="194"/>
      <c r="Q19" s="3" t="s">
        <v>354</v>
      </c>
      <c r="R19" s="3" t="s">
        <v>355</v>
      </c>
      <c r="S19" s="3" t="s">
        <v>356</v>
      </c>
      <c r="T19" s="3" t="s">
        <v>357</v>
      </c>
    </row>
    <row r="20" spans="1:20" s="80" customFormat="1" x14ac:dyDescent="0.2">
      <c r="A20" s="47">
        <v>1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>
        <v>2</v>
      </c>
      <c r="P20" s="47">
        <v>3</v>
      </c>
      <c r="Q20" s="47">
        <v>4</v>
      </c>
      <c r="R20" s="47">
        <v>5</v>
      </c>
      <c r="S20" s="47">
        <v>6</v>
      </c>
      <c r="T20" s="47">
        <v>7</v>
      </c>
    </row>
    <row r="21" spans="1:20" ht="15.75" x14ac:dyDescent="0.25">
      <c r="A21" s="62" t="s">
        <v>340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50">
        <v>1</v>
      </c>
      <c r="P21" s="26">
        <v>87</v>
      </c>
      <c r="Q21" s="27">
        <v>7</v>
      </c>
      <c r="R21" s="27">
        <v>18</v>
      </c>
      <c r="S21" s="27">
        <v>40</v>
      </c>
      <c r="T21" s="27">
        <v>22</v>
      </c>
    </row>
    <row r="22" spans="1:20" ht="15.75" x14ac:dyDescent="0.25">
      <c r="A22" s="49" t="s">
        <v>341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50">
        <v>2</v>
      </c>
      <c r="P22" s="25">
        <v>62</v>
      </c>
      <c r="Q22" s="25">
        <v>0</v>
      </c>
      <c r="R22" s="25">
        <v>10</v>
      </c>
      <c r="S22" s="25">
        <v>32</v>
      </c>
      <c r="T22" s="25">
        <v>20</v>
      </c>
    </row>
    <row r="23" spans="1:20" ht="39.950000000000003" customHeight="1" x14ac:dyDescent="0.25">
      <c r="A23" s="53" t="s">
        <v>342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50">
        <v>3</v>
      </c>
      <c r="P23" s="25">
        <v>4</v>
      </c>
      <c r="Q23" s="25">
        <v>0</v>
      </c>
      <c r="R23" s="25">
        <v>0</v>
      </c>
      <c r="S23" s="25">
        <v>3</v>
      </c>
      <c r="T23" s="25">
        <v>1</v>
      </c>
    </row>
    <row r="24" spans="1:20" s="81" customFormat="1" ht="15.75" x14ac:dyDescent="0.25">
      <c r="A24" s="49" t="s">
        <v>268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50">
        <v>4</v>
      </c>
      <c r="P24" s="25">
        <v>42</v>
      </c>
      <c r="Q24" s="102"/>
      <c r="R24" s="103"/>
      <c r="S24" s="103"/>
      <c r="T24" s="103"/>
    </row>
  </sheetData>
  <sheetProtection password="A428" sheet="1" objects="1" scenarios="1" selectLockedCells="1"/>
  <mergeCells count="7">
    <mergeCell ref="A14:T14"/>
    <mergeCell ref="A16:A19"/>
    <mergeCell ref="Q16:T16"/>
    <mergeCell ref="Q18:T18"/>
    <mergeCell ref="P16:P19"/>
    <mergeCell ref="O16:O19"/>
    <mergeCell ref="A15:T15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">
      <formula1>0</formula1>
      <formula2>999999999999</formula2>
    </dataValidation>
  </dataValidations>
  <printOptions horizontalCentered="1"/>
  <pageMargins left="0.98425196850393704" right="0.39370078740157483" top="0.59055118110236227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X22"/>
  <sheetViews>
    <sheetView showGridLines="0" topLeftCell="A16" workbookViewId="0">
      <selection activeCell="AM19" sqref="AM19:AO19"/>
    </sheetView>
  </sheetViews>
  <sheetFormatPr defaultRowHeight="12.75" x14ac:dyDescent="0.2"/>
  <cols>
    <col min="1" max="1" width="28.42578125" style="59" bestFit="1" customWidth="1"/>
    <col min="2" max="14" width="2.85546875" style="59" hidden="1" customWidth="1"/>
    <col min="15" max="15" width="6.42578125" style="59" bestFit="1" customWidth="1"/>
    <col min="16" max="18" width="11.7109375" style="59" customWidth="1"/>
    <col min="19" max="19" width="12.7109375" style="59" customWidth="1"/>
    <col min="20" max="24" width="11.7109375" style="59" customWidth="1"/>
    <col min="25" max="16384" width="9.140625" style="59"/>
  </cols>
  <sheetData>
    <row r="1" spans="1:24" hidden="1" x14ac:dyDescent="0.2"/>
    <row r="2" spans="1:24" hidden="1" x14ac:dyDescent="0.2"/>
    <row r="3" spans="1:24" hidden="1" x14ac:dyDescent="0.2"/>
    <row r="4" spans="1:24" hidden="1" x14ac:dyDescent="0.2"/>
    <row r="5" spans="1:24" hidden="1" x14ac:dyDescent="0.2"/>
    <row r="6" spans="1:24" hidden="1" x14ac:dyDescent="0.2"/>
    <row r="7" spans="1:24" hidden="1" x14ac:dyDescent="0.2"/>
    <row r="8" spans="1:24" hidden="1" x14ac:dyDescent="0.2"/>
    <row r="9" spans="1:24" hidden="1" x14ac:dyDescent="0.2"/>
    <row r="10" spans="1:24" hidden="1" x14ac:dyDescent="0.2"/>
    <row r="11" spans="1:24" hidden="1" x14ac:dyDescent="0.2"/>
    <row r="12" spans="1:24" hidden="1" x14ac:dyDescent="0.2"/>
    <row r="13" spans="1:24" hidden="1" x14ac:dyDescent="0.2"/>
    <row r="14" spans="1:24" hidden="1" x14ac:dyDescent="0.2"/>
    <row r="15" spans="1:24" hidden="1" x14ac:dyDescent="0.2"/>
    <row r="16" spans="1:24" ht="39.950000000000003" customHeight="1" x14ac:dyDescent="0.2">
      <c r="A16" s="183" t="s">
        <v>358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</row>
    <row r="17" spans="1:24" x14ac:dyDescent="0.2">
      <c r="A17" s="200" t="s">
        <v>78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1"/>
      <c r="P17" s="201"/>
      <c r="Q17" s="201"/>
      <c r="R17" s="201"/>
      <c r="S17" s="201"/>
      <c r="T17" s="201"/>
      <c r="U17" s="201"/>
      <c r="V17" s="201"/>
      <c r="W17" s="201"/>
      <c r="X17" s="201"/>
    </row>
    <row r="18" spans="1:24" ht="12.75" customHeight="1" x14ac:dyDescent="0.2">
      <c r="A18" s="190" t="s">
        <v>0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190" t="s">
        <v>88</v>
      </c>
      <c r="P18" s="190" t="s">
        <v>333</v>
      </c>
      <c r="Q18" s="192" t="s">
        <v>35</v>
      </c>
      <c r="R18" s="199"/>
      <c r="S18" s="199"/>
      <c r="T18" s="199"/>
      <c r="U18" s="199"/>
      <c r="V18" s="199"/>
      <c r="W18" s="199"/>
      <c r="X18" s="193"/>
    </row>
    <row r="19" spans="1:24" s="82" customFormat="1" ht="185.1" customHeight="1" x14ac:dyDescent="0.2">
      <c r="A19" s="194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194"/>
      <c r="P19" s="194"/>
      <c r="Q19" s="47" t="s">
        <v>69</v>
      </c>
      <c r="R19" s="47" t="s">
        <v>344</v>
      </c>
      <c r="S19" s="47" t="s">
        <v>231</v>
      </c>
      <c r="T19" s="47" t="s">
        <v>68</v>
      </c>
      <c r="U19" s="47" t="s">
        <v>346</v>
      </c>
      <c r="V19" s="47" t="s">
        <v>80</v>
      </c>
      <c r="W19" s="47" t="s">
        <v>345</v>
      </c>
      <c r="X19" s="47" t="s">
        <v>36</v>
      </c>
    </row>
    <row r="20" spans="1:24" s="76" customFormat="1" x14ac:dyDescent="0.2">
      <c r="A20" s="45">
        <v>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>
        <v>2</v>
      </c>
      <c r="P20" s="45">
        <v>3</v>
      </c>
      <c r="Q20" s="45">
        <v>4</v>
      </c>
      <c r="R20" s="45">
        <v>5</v>
      </c>
      <c r="S20" s="45">
        <v>6</v>
      </c>
      <c r="T20" s="45">
        <v>7</v>
      </c>
      <c r="U20" s="45">
        <v>8</v>
      </c>
      <c r="V20" s="45">
        <v>9</v>
      </c>
      <c r="W20" s="45">
        <v>10</v>
      </c>
      <c r="X20" s="45">
        <v>11</v>
      </c>
    </row>
    <row r="21" spans="1:24" ht="15.75" x14ac:dyDescent="0.25">
      <c r="A21" s="49" t="s">
        <v>334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83">
        <v>1</v>
      </c>
      <c r="P21" s="25">
        <v>35</v>
      </c>
      <c r="Q21" s="25">
        <v>0</v>
      </c>
      <c r="R21" s="25">
        <v>0</v>
      </c>
      <c r="S21" s="25">
        <v>0</v>
      </c>
      <c r="T21" s="25">
        <v>14</v>
      </c>
      <c r="U21" s="25">
        <v>5</v>
      </c>
      <c r="V21" s="25">
        <v>0</v>
      </c>
      <c r="W21" s="25">
        <v>0</v>
      </c>
      <c r="X21" s="25">
        <v>16</v>
      </c>
    </row>
    <row r="22" spans="1:24" ht="65.099999999999994" customHeight="1" x14ac:dyDescent="0.25">
      <c r="A22" s="49" t="s">
        <v>343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50">
        <v>2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</row>
  </sheetData>
  <sheetProtection password="A428" sheet="1" objects="1" scenarios="1" selectLockedCells="1"/>
  <mergeCells count="6">
    <mergeCell ref="A16:X16"/>
    <mergeCell ref="A17:X17"/>
    <mergeCell ref="A18:A19"/>
    <mergeCell ref="O18:O19"/>
    <mergeCell ref="P18:P19"/>
    <mergeCell ref="Q18:X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X22">
      <formula1>0</formula1>
      <formula2>999999999999</formula2>
    </dataValidation>
  </dataValidations>
  <printOptions horizontalCentered="1"/>
  <pageMargins left="0.98425196850393704" right="0.39370078740157483" top="0.59055118110236227" bottom="0.39370078740157483" header="0" footer="0"/>
  <pageSetup paperSize="9" scale="94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P101"/>
  <sheetViews>
    <sheetView showGridLines="0" topLeftCell="A17" workbookViewId="0">
      <selection activeCell="AM19" sqref="AM19:AO19"/>
    </sheetView>
  </sheetViews>
  <sheetFormatPr defaultRowHeight="12.75" x14ac:dyDescent="0.2"/>
  <cols>
    <col min="1" max="1" width="100.7109375" style="59" customWidth="1"/>
    <col min="2" max="14" width="4.5703125" style="59" hidden="1" customWidth="1"/>
    <col min="15" max="15" width="6.42578125" style="59" bestFit="1" customWidth="1"/>
    <col min="16" max="16" width="17.7109375" style="59" customWidth="1"/>
    <col min="17" max="16384" width="9.140625" style="59"/>
  </cols>
  <sheetData>
    <row r="1" spans="1:16" ht="12.75" hidden="1" customHeight="1" x14ac:dyDescent="0.2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6" ht="12.75" hidden="1" customHeight="1" x14ac:dyDescent="0.2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spans="1:16" ht="12.75" hidden="1" customHeight="1" x14ac:dyDescent="0.2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</row>
    <row r="4" spans="1:16" ht="12.75" hidden="1" customHeight="1" x14ac:dyDescent="0.2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</row>
    <row r="5" spans="1:16" ht="12.75" hidden="1" customHeight="1" x14ac:dyDescent="0.2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</row>
    <row r="6" spans="1:16" ht="12.75" hidden="1" customHeight="1" x14ac:dyDescent="0.2">
      <c r="A6" s="202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</row>
    <row r="7" spans="1:16" ht="12.75" hidden="1" customHeight="1" x14ac:dyDescent="0.2">
      <c r="A7" s="202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</row>
    <row r="8" spans="1:16" ht="12.75" hidden="1" customHeight="1" x14ac:dyDescent="0.2">
      <c r="A8" s="202"/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</row>
    <row r="9" spans="1:16" ht="12.75" hidden="1" customHeight="1" x14ac:dyDescent="0.2">
      <c r="A9" s="202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</row>
    <row r="10" spans="1:16" ht="12.75" hidden="1" customHeight="1" x14ac:dyDescent="0.2">
      <c r="A10" s="202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</row>
    <row r="11" spans="1:16" ht="12.75" hidden="1" customHeight="1" x14ac:dyDescent="0.2">
      <c r="A11" s="202"/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</row>
    <row r="12" spans="1:16" ht="12.75" hidden="1" customHeight="1" x14ac:dyDescent="0.2">
      <c r="A12" s="202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</row>
    <row r="13" spans="1:16" ht="12.75" hidden="1" customHeight="1" x14ac:dyDescent="0.2">
      <c r="A13" s="202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</row>
    <row r="14" spans="1:16" ht="12.75" hidden="1" customHeight="1" x14ac:dyDescent="0.2">
      <c r="A14" s="202"/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</row>
    <row r="15" spans="1:16" ht="12.75" hidden="1" customHeight="1" x14ac:dyDescent="0.2">
      <c r="A15" s="202"/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</row>
    <row r="16" spans="1:16" ht="12.75" hidden="1" customHeight="1" x14ac:dyDescent="0.2">
      <c r="A16" s="202"/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</row>
    <row r="17" spans="1:16" s="99" customFormat="1" ht="20.100000000000001" customHeight="1" x14ac:dyDescent="0.2">
      <c r="A17" s="183" t="s">
        <v>335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</row>
    <row r="18" spans="1:16" x14ac:dyDescent="0.2">
      <c r="A18" s="188" t="s">
        <v>302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</row>
    <row r="19" spans="1:16" ht="25.5" x14ac:dyDescent="0.2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 t="s">
        <v>88</v>
      </c>
      <c r="P19" s="3"/>
    </row>
    <row r="20" spans="1:16" x14ac:dyDescent="0.2">
      <c r="A20" s="115">
        <v>1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7">
        <v>2</v>
      </c>
      <c r="P20" s="96">
        <v>3</v>
      </c>
    </row>
    <row r="21" spans="1:16" ht="15.75" x14ac:dyDescent="0.25">
      <c r="A21" s="5" t="s">
        <v>89</v>
      </c>
      <c r="B21" s="114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24">
        <v>1</v>
      </c>
      <c r="P21" s="25">
        <v>1</v>
      </c>
    </row>
    <row r="22" spans="1:16" ht="15.75" x14ac:dyDescent="0.25">
      <c r="A22" s="5" t="s">
        <v>106</v>
      </c>
      <c r="B22" s="114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24">
        <v>2</v>
      </c>
      <c r="P22" s="25">
        <v>1</v>
      </c>
    </row>
    <row r="23" spans="1:16" ht="15.75" x14ac:dyDescent="0.25">
      <c r="A23" s="5" t="s">
        <v>107</v>
      </c>
      <c r="B23" s="114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24">
        <v>3</v>
      </c>
      <c r="P23" s="25">
        <v>188</v>
      </c>
    </row>
    <row r="24" spans="1:16" ht="15.75" x14ac:dyDescent="0.25">
      <c r="A24" s="5" t="s">
        <v>271</v>
      </c>
      <c r="B24" s="114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24">
        <v>4</v>
      </c>
      <c r="P24" s="25">
        <v>5</v>
      </c>
    </row>
    <row r="25" spans="1:16" ht="15.75" x14ac:dyDescent="0.25">
      <c r="A25" s="5" t="s">
        <v>108</v>
      </c>
      <c r="B25" s="114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24">
        <v>5</v>
      </c>
      <c r="P25" s="25">
        <v>140</v>
      </c>
    </row>
    <row r="26" spans="1:16" ht="15.75" x14ac:dyDescent="0.25">
      <c r="A26" s="5" t="s">
        <v>109</v>
      </c>
      <c r="B26" s="114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24">
        <v>6</v>
      </c>
      <c r="P26" s="25">
        <v>1</v>
      </c>
    </row>
    <row r="27" spans="1:16" ht="15.75" x14ac:dyDescent="0.25">
      <c r="A27" s="5" t="s">
        <v>272</v>
      </c>
      <c r="B27" s="114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24">
        <v>7</v>
      </c>
      <c r="P27" s="25">
        <v>0</v>
      </c>
    </row>
    <row r="28" spans="1:16" ht="15.75" x14ac:dyDescent="0.25">
      <c r="A28" s="98" t="s">
        <v>126</v>
      </c>
      <c r="B28" s="114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24">
        <v>8</v>
      </c>
      <c r="P28" s="25">
        <v>0</v>
      </c>
    </row>
    <row r="29" spans="1:16" ht="15.75" x14ac:dyDescent="0.25">
      <c r="A29" s="5" t="s">
        <v>110</v>
      </c>
      <c r="B29" s="114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24">
        <v>9</v>
      </c>
      <c r="P29" s="25">
        <v>0</v>
      </c>
    </row>
    <row r="30" spans="1:16" ht="15.75" x14ac:dyDescent="0.25">
      <c r="A30" s="98" t="s">
        <v>127</v>
      </c>
      <c r="B30" s="114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7">
        <v>10</v>
      </c>
      <c r="P30" s="25">
        <v>0</v>
      </c>
    </row>
    <row r="31" spans="1:16" ht="25.5" x14ac:dyDescent="0.25">
      <c r="A31" s="98" t="s">
        <v>128</v>
      </c>
      <c r="B31" s="114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7">
        <v>11</v>
      </c>
      <c r="P31" s="25">
        <v>0</v>
      </c>
    </row>
    <row r="32" spans="1:16" ht="15.75" x14ac:dyDescent="0.25">
      <c r="A32" s="98" t="s">
        <v>129</v>
      </c>
      <c r="B32" s="114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7">
        <v>12</v>
      </c>
      <c r="P32" s="25">
        <v>0</v>
      </c>
    </row>
    <row r="33" spans="1:16" ht="15.75" x14ac:dyDescent="0.25">
      <c r="A33" s="98" t="s">
        <v>130</v>
      </c>
      <c r="B33" s="114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7">
        <v>13</v>
      </c>
      <c r="P33" s="25">
        <v>0</v>
      </c>
    </row>
    <row r="34" spans="1:16" ht="15.75" x14ac:dyDescent="0.25">
      <c r="A34" s="98" t="s">
        <v>131</v>
      </c>
      <c r="B34" s="114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7">
        <v>14</v>
      </c>
      <c r="P34" s="25">
        <v>0</v>
      </c>
    </row>
    <row r="35" spans="1:16" ht="15.75" x14ac:dyDescent="0.25">
      <c r="A35" s="98" t="s">
        <v>132</v>
      </c>
      <c r="B35" s="114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7">
        <v>15</v>
      </c>
      <c r="P35" s="25">
        <v>0</v>
      </c>
    </row>
    <row r="36" spans="1:16" ht="15.75" x14ac:dyDescent="0.25">
      <c r="A36" s="98" t="s">
        <v>289</v>
      </c>
      <c r="B36" s="114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7">
        <v>16</v>
      </c>
      <c r="P36" s="25">
        <v>0</v>
      </c>
    </row>
    <row r="37" spans="1:16" ht="15.75" x14ac:dyDescent="0.25">
      <c r="A37" s="98" t="s">
        <v>133</v>
      </c>
      <c r="B37" s="114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7">
        <v>17</v>
      </c>
      <c r="P37" s="25">
        <v>0</v>
      </c>
    </row>
    <row r="38" spans="1:16" ht="15.75" x14ac:dyDescent="0.25">
      <c r="A38" s="98" t="s">
        <v>290</v>
      </c>
      <c r="B38" s="114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7">
        <v>18</v>
      </c>
      <c r="P38" s="25">
        <v>0</v>
      </c>
    </row>
    <row r="39" spans="1:16" ht="15.75" x14ac:dyDescent="0.25">
      <c r="A39" s="5" t="s">
        <v>111</v>
      </c>
      <c r="B39" s="114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7">
        <v>19</v>
      </c>
      <c r="P39" s="25">
        <v>0</v>
      </c>
    </row>
    <row r="40" spans="1:16" ht="15.75" x14ac:dyDescent="0.25">
      <c r="A40" s="98" t="s">
        <v>134</v>
      </c>
      <c r="B40" s="114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7">
        <v>20</v>
      </c>
      <c r="P40" s="25">
        <v>0</v>
      </c>
    </row>
    <row r="41" spans="1:16" ht="15.75" x14ac:dyDescent="0.25">
      <c r="A41" s="5" t="s">
        <v>273</v>
      </c>
      <c r="B41" s="114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7">
        <v>21</v>
      </c>
      <c r="P41" s="25">
        <v>0</v>
      </c>
    </row>
    <row r="42" spans="1:16" ht="15.75" x14ac:dyDescent="0.25">
      <c r="A42" s="98" t="s">
        <v>135</v>
      </c>
      <c r="B42" s="114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7">
        <v>22</v>
      </c>
      <c r="P42" s="25">
        <v>0</v>
      </c>
    </row>
    <row r="43" spans="1:16" ht="15.75" x14ac:dyDescent="0.25">
      <c r="A43" s="5" t="s">
        <v>112</v>
      </c>
      <c r="B43" s="114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7">
        <v>23</v>
      </c>
      <c r="P43" s="25">
        <v>0</v>
      </c>
    </row>
    <row r="44" spans="1:16" ht="15.75" x14ac:dyDescent="0.25">
      <c r="A44" s="5" t="s">
        <v>113</v>
      </c>
      <c r="B44" s="114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7">
        <v>24</v>
      </c>
      <c r="P44" s="25">
        <v>0</v>
      </c>
    </row>
    <row r="45" spans="1:16" ht="15.75" x14ac:dyDescent="0.25">
      <c r="A45" s="5" t="s">
        <v>114</v>
      </c>
      <c r="B45" s="114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7">
        <v>25</v>
      </c>
      <c r="P45" s="25">
        <v>1</v>
      </c>
    </row>
    <row r="46" spans="1:16" ht="15.75" x14ac:dyDescent="0.25">
      <c r="A46" s="98" t="s">
        <v>291</v>
      </c>
      <c r="B46" s="114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7">
        <v>26</v>
      </c>
      <c r="P46" s="25">
        <v>2064</v>
      </c>
    </row>
    <row r="47" spans="1:16" ht="15.75" x14ac:dyDescent="0.25">
      <c r="A47" s="98" t="s">
        <v>292</v>
      </c>
      <c r="B47" s="114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7">
        <v>27</v>
      </c>
      <c r="P47" s="25">
        <v>1843</v>
      </c>
    </row>
    <row r="48" spans="1:16" ht="25.5" x14ac:dyDescent="0.25">
      <c r="A48" s="98" t="s">
        <v>136</v>
      </c>
      <c r="B48" s="114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7">
        <v>28</v>
      </c>
      <c r="P48" s="25">
        <v>0</v>
      </c>
    </row>
    <row r="49" spans="1:16" ht="15.75" x14ac:dyDescent="0.25">
      <c r="A49" s="98" t="s">
        <v>137</v>
      </c>
      <c r="B49" s="114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7">
        <v>29</v>
      </c>
      <c r="P49" s="25">
        <v>0</v>
      </c>
    </row>
    <row r="50" spans="1:16" ht="15.75" x14ac:dyDescent="0.25">
      <c r="A50" s="98" t="s">
        <v>138</v>
      </c>
      <c r="B50" s="114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7">
        <v>30</v>
      </c>
      <c r="P50" s="25">
        <v>0</v>
      </c>
    </row>
    <row r="51" spans="1:16" ht="15.75" x14ac:dyDescent="0.25">
      <c r="A51" s="98" t="s">
        <v>139</v>
      </c>
      <c r="B51" s="114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7">
        <v>31</v>
      </c>
      <c r="P51" s="25">
        <v>0</v>
      </c>
    </row>
    <row r="52" spans="1:16" ht="15.75" x14ac:dyDescent="0.25">
      <c r="A52" s="98" t="s">
        <v>137</v>
      </c>
      <c r="B52" s="114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7">
        <v>32</v>
      </c>
      <c r="P52" s="25">
        <v>0</v>
      </c>
    </row>
    <row r="53" spans="1:16" ht="15.75" x14ac:dyDescent="0.25">
      <c r="A53" s="98" t="s">
        <v>138</v>
      </c>
      <c r="B53" s="114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7">
        <v>33</v>
      </c>
      <c r="P53" s="25">
        <v>0</v>
      </c>
    </row>
    <row r="54" spans="1:16" ht="15.75" x14ac:dyDescent="0.25">
      <c r="A54" s="98" t="s">
        <v>140</v>
      </c>
      <c r="B54" s="114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7">
        <v>34</v>
      </c>
      <c r="P54" s="25">
        <v>1</v>
      </c>
    </row>
    <row r="55" spans="1:16" ht="15.75" x14ac:dyDescent="0.25">
      <c r="A55" s="98" t="s">
        <v>138</v>
      </c>
      <c r="B55" s="114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7">
        <v>35</v>
      </c>
      <c r="P55" s="25">
        <v>87</v>
      </c>
    </row>
    <row r="56" spans="1:16" ht="25.5" x14ac:dyDescent="0.25">
      <c r="A56" s="98" t="s">
        <v>141</v>
      </c>
      <c r="B56" s="114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7">
        <v>36</v>
      </c>
      <c r="P56" s="25">
        <v>1</v>
      </c>
    </row>
    <row r="57" spans="1:16" ht="15.75" x14ac:dyDescent="0.25">
      <c r="A57" s="98" t="s">
        <v>142</v>
      </c>
      <c r="B57" s="114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7">
        <v>37</v>
      </c>
      <c r="P57" s="25">
        <v>1</v>
      </c>
    </row>
    <row r="58" spans="1:16" ht="15.75" x14ac:dyDescent="0.25">
      <c r="A58" s="98" t="s">
        <v>143</v>
      </c>
      <c r="B58" s="114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7">
        <v>38</v>
      </c>
      <c r="P58" s="25">
        <v>1</v>
      </c>
    </row>
    <row r="59" spans="1:16" ht="15.75" x14ac:dyDescent="0.25">
      <c r="A59" s="5" t="s">
        <v>274</v>
      </c>
      <c r="B59" s="114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7">
        <v>39</v>
      </c>
      <c r="P59" s="25">
        <v>0</v>
      </c>
    </row>
    <row r="60" spans="1:16" ht="15.75" x14ac:dyDescent="0.25">
      <c r="A60" s="98" t="s">
        <v>144</v>
      </c>
      <c r="B60" s="114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7">
        <v>40</v>
      </c>
      <c r="P60" s="25">
        <v>0</v>
      </c>
    </row>
    <row r="61" spans="1:16" ht="15.75" x14ac:dyDescent="0.25">
      <c r="A61" s="5" t="s">
        <v>275</v>
      </c>
      <c r="B61" s="114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7">
        <v>41</v>
      </c>
      <c r="P61" s="25">
        <v>0</v>
      </c>
    </row>
    <row r="62" spans="1:16" ht="15.75" x14ac:dyDescent="0.25">
      <c r="A62" s="5" t="s">
        <v>276</v>
      </c>
      <c r="B62" s="114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7">
        <v>42</v>
      </c>
      <c r="P62" s="25">
        <v>0</v>
      </c>
    </row>
    <row r="63" spans="1:16" ht="15.75" x14ac:dyDescent="0.25">
      <c r="A63" s="98" t="s">
        <v>145</v>
      </c>
      <c r="B63" s="114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7">
        <v>43</v>
      </c>
      <c r="P63" s="25">
        <v>0</v>
      </c>
    </row>
    <row r="64" spans="1:16" ht="15.75" x14ac:dyDescent="0.25">
      <c r="A64" s="5" t="s">
        <v>115</v>
      </c>
      <c r="B64" s="114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7">
        <v>44</v>
      </c>
      <c r="P64" s="25">
        <v>0</v>
      </c>
    </row>
    <row r="65" spans="1:16" ht="15.75" x14ac:dyDescent="0.25">
      <c r="A65" s="5" t="s">
        <v>277</v>
      </c>
      <c r="B65" s="114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7">
        <v>45</v>
      </c>
      <c r="P65" s="25">
        <v>0</v>
      </c>
    </row>
    <row r="66" spans="1:16" ht="15.75" x14ac:dyDescent="0.25">
      <c r="A66" s="5" t="s">
        <v>116</v>
      </c>
      <c r="B66" s="114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7">
        <v>46</v>
      </c>
      <c r="P66" s="25">
        <v>0</v>
      </c>
    </row>
    <row r="67" spans="1:16" ht="15.75" x14ac:dyDescent="0.25">
      <c r="A67" s="5" t="s">
        <v>278</v>
      </c>
      <c r="B67" s="114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7">
        <v>47</v>
      </c>
      <c r="P67" s="25">
        <v>0</v>
      </c>
    </row>
    <row r="68" spans="1:16" ht="15.75" x14ac:dyDescent="0.25">
      <c r="A68" s="98" t="s">
        <v>146</v>
      </c>
      <c r="B68" s="114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7">
        <v>48</v>
      </c>
      <c r="P68" s="25">
        <v>0</v>
      </c>
    </row>
    <row r="69" spans="1:16" ht="15.75" x14ac:dyDescent="0.25">
      <c r="A69" s="5" t="s">
        <v>279</v>
      </c>
      <c r="B69" s="114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7">
        <v>49</v>
      </c>
      <c r="P69" s="25">
        <v>15</v>
      </c>
    </row>
    <row r="70" spans="1:16" ht="25.5" x14ac:dyDescent="0.25">
      <c r="A70" s="98" t="s">
        <v>293</v>
      </c>
      <c r="B70" s="114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7">
        <v>50</v>
      </c>
      <c r="P70" s="25">
        <v>0</v>
      </c>
    </row>
    <row r="71" spans="1:16" ht="15.75" x14ac:dyDescent="0.25">
      <c r="A71" s="98" t="s">
        <v>147</v>
      </c>
      <c r="B71" s="114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7">
        <v>51</v>
      </c>
      <c r="P71" s="25">
        <v>14</v>
      </c>
    </row>
    <row r="72" spans="1:16" ht="15.75" x14ac:dyDescent="0.25">
      <c r="A72" s="5" t="s">
        <v>280</v>
      </c>
      <c r="B72" s="114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7">
        <v>52</v>
      </c>
      <c r="P72" s="25">
        <v>1</v>
      </c>
    </row>
    <row r="73" spans="1:16" ht="15.75" x14ac:dyDescent="0.25">
      <c r="A73" s="5" t="s">
        <v>281</v>
      </c>
      <c r="B73" s="114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7">
        <v>53</v>
      </c>
      <c r="P73" s="25">
        <v>12</v>
      </c>
    </row>
    <row r="74" spans="1:16" ht="15.75" x14ac:dyDescent="0.25">
      <c r="A74" s="98" t="s">
        <v>294</v>
      </c>
      <c r="B74" s="114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7">
        <v>54</v>
      </c>
      <c r="P74" s="25">
        <v>11</v>
      </c>
    </row>
    <row r="75" spans="1:16" ht="15.75" x14ac:dyDescent="0.25">
      <c r="A75" s="5" t="s">
        <v>282</v>
      </c>
      <c r="B75" s="114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7">
        <v>55</v>
      </c>
      <c r="P75" s="25">
        <v>0</v>
      </c>
    </row>
    <row r="76" spans="1:16" ht="15.75" x14ac:dyDescent="0.25">
      <c r="A76" s="98" t="s">
        <v>295</v>
      </c>
      <c r="B76" s="114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7">
        <v>56</v>
      </c>
      <c r="P76" s="25">
        <v>0</v>
      </c>
    </row>
    <row r="77" spans="1:16" ht="15.75" x14ac:dyDescent="0.25">
      <c r="A77" s="5" t="s">
        <v>283</v>
      </c>
      <c r="B77" s="114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7">
        <v>57</v>
      </c>
      <c r="P77" s="25">
        <v>1</v>
      </c>
    </row>
    <row r="78" spans="1:16" ht="25.5" x14ac:dyDescent="0.25">
      <c r="A78" s="98" t="s">
        <v>296</v>
      </c>
      <c r="B78" s="114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7">
        <v>58</v>
      </c>
      <c r="P78" s="25">
        <v>1</v>
      </c>
    </row>
    <row r="79" spans="1:16" ht="15.75" x14ac:dyDescent="0.25">
      <c r="A79" s="98" t="s">
        <v>148</v>
      </c>
      <c r="B79" s="114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7">
        <v>59</v>
      </c>
      <c r="P79" s="25">
        <v>0</v>
      </c>
    </row>
    <row r="80" spans="1:16" ht="15.75" x14ac:dyDescent="0.25">
      <c r="A80" s="98" t="s">
        <v>149</v>
      </c>
      <c r="B80" s="114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7">
        <v>60</v>
      </c>
      <c r="P80" s="25">
        <v>0</v>
      </c>
    </row>
    <row r="81" spans="1:16" ht="25.5" x14ac:dyDescent="0.25">
      <c r="A81" s="98" t="s">
        <v>297</v>
      </c>
      <c r="B81" s="114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7">
        <v>61</v>
      </c>
      <c r="P81" s="25">
        <v>1</v>
      </c>
    </row>
    <row r="82" spans="1:16" ht="15.75" x14ac:dyDescent="0.25">
      <c r="A82" s="98" t="s">
        <v>299</v>
      </c>
      <c r="B82" s="114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7">
        <v>62</v>
      </c>
      <c r="P82" s="25">
        <v>0</v>
      </c>
    </row>
    <row r="83" spans="1:16" ht="15.75" x14ac:dyDescent="0.25">
      <c r="A83" s="98" t="s">
        <v>298</v>
      </c>
      <c r="B83" s="114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7">
        <v>63</v>
      </c>
      <c r="P83" s="25">
        <v>0</v>
      </c>
    </row>
    <row r="84" spans="1:16" ht="15.75" x14ac:dyDescent="0.25">
      <c r="A84" s="98" t="s">
        <v>300</v>
      </c>
      <c r="B84" s="114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7">
        <v>64</v>
      </c>
      <c r="P84" s="25">
        <v>0</v>
      </c>
    </row>
    <row r="85" spans="1:16" ht="15.75" x14ac:dyDescent="0.25">
      <c r="A85" s="5" t="s">
        <v>284</v>
      </c>
      <c r="B85" s="114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7">
        <v>65</v>
      </c>
      <c r="P85" s="25">
        <v>12</v>
      </c>
    </row>
    <row r="86" spans="1:16" ht="15.75" x14ac:dyDescent="0.25">
      <c r="A86" s="98" t="s">
        <v>301</v>
      </c>
      <c r="B86" s="114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7">
        <v>66</v>
      </c>
      <c r="P86" s="25">
        <v>11</v>
      </c>
    </row>
    <row r="87" spans="1:16" ht="15.75" x14ac:dyDescent="0.25">
      <c r="A87" s="5" t="s">
        <v>117</v>
      </c>
      <c r="B87" s="114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7">
        <v>67</v>
      </c>
      <c r="P87" s="25">
        <v>1</v>
      </c>
    </row>
    <row r="88" spans="1:16" ht="15.75" x14ac:dyDescent="0.25">
      <c r="A88" s="5" t="s">
        <v>118</v>
      </c>
      <c r="B88" s="114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7">
        <v>68</v>
      </c>
      <c r="P88" s="25">
        <v>1</v>
      </c>
    </row>
    <row r="89" spans="1:16" ht="15.75" x14ac:dyDescent="0.25">
      <c r="A89" s="5" t="s">
        <v>285</v>
      </c>
      <c r="B89" s="114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7">
        <v>69</v>
      </c>
      <c r="P89" s="25">
        <v>0</v>
      </c>
    </row>
    <row r="90" spans="1:16" ht="15.75" x14ac:dyDescent="0.25">
      <c r="A90" s="5" t="s">
        <v>119</v>
      </c>
      <c r="O90" s="7">
        <v>70</v>
      </c>
      <c r="P90" s="25">
        <v>0</v>
      </c>
    </row>
    <row r="91" spans="1:16" ht="15.75" x14ac:dyDescent="0.25">
      <c r="A91" s="5" t="s">
        <v>286</v>
      </c>
      <c r="O91" s="7">
        <v>71</v>
      </c>
      <c r="P91" s="25">
        <v>0</v>
      </c>
    </row>
    <row r="92" spans="1:16" ht="15.75" x14ac:dyDescent="0.25">
      <c r="A92" s="5" t="s">
        <v>120</v>
      </c>
      <c r="O92" s="7">
        <v>72</v>
      </c>
      <c r="P92" s="25">
        <v>1</v>
      </c>
    </row>
    <row r="93" spans="1:16" ht="15.75" x14ac:dyDescent="0.25">
      <c r="A93" s="5" t="s">
        <v>121</v>
      </c>
      <c r="O93" s="7">
        <v>73</v>
      </c>
      <c r="P93" s="25">
        <v>1</v>
      </c>
    </row>
    <row r="94" spans="1:16" ht="15.75" x14ac:dyDescent="0.25">
      <c r="A94" s="5" t="s">
        <v>122</v>
      </c>
      <c r="O94" s="7">
        <v>74</v>
      </c>
      <c r="P94" s="25">
        <v>0</v>
      </c>
    </row>
    <row r="95" spans="1:16" ht="15.75" x14ac:dyDescent="0.25">
      <c r="A95" s="5" t="s">
        <v>287</v>
      </c>
      <c r="O95" s="7">
        <v>75</v>
      </c>
      <c r="P95" s="25">
        <v>9</v>
      </c>
    </row>
    <row r="96" spans="1:16" ht="15.75" x14ac:dyDescent="0.25">
      <c r="A96" s="5" t="s">
        <v>123</v>
      </c>
      <c r="O96" s="7">
        <v>76</v>
      </c>
      <c r="P96" s="25">
        <v>0</v>
      </c>
    </row>
    <row r="97" spans="1:16" ht="15.75" x14ac:dyDescent="0.25">
      <c r="A97" s="5" t="s">
        <v>288</v>
      </c>
      <c r="O97" s="7">
        <v>77</v>
      </c>
      <c r="P97" s="25">
        <v>0</v>
      </c>
    </row>
    <row r="98" spans="1:16" ht="15.75" x14ac:dyDescent="0.25">
      <c r="A98" s="5" t="s">
        <v>124</v>
      </c>
      <c r="O98" s="7">
        <v>78</v>
      </c>
      <c r="P98" s="25">
        <v>0</v>
      </c>
    </row>
    <row r="99" spans="1:16" ht="15.75" x14ac:dyDescent="0.25">
      <c r="A99" s="5" t="s">
        <v>125</v>
      </c>
      <c r="O99" s="7">
        <v>79</v>
      </c>
      <c r="P99" s="25">
        <v>1</v>
      </c>
    </row>
    <row r="100" spans="1:16" ht="15.75" x14ac:dyDescent="0.25">
      <c r="A100" s="5" t="s">
        <v>347</v>
      </c>
      <c r="O100" s="7">
        <v>80</v>
      </c>
      <c r="P100" s="25">
        <v>0</v>
      </c>
    </row>
    <row r="101" spans="1:16" ht="15.75" x14ac:dyDescent="0.25">
      <c r="A101" s="5" t="s">
        <v>348</v>
      </c>
      <c r="O101" s="7">
        <v>81</v>
      </c>
      <c r="P101" s="25">
        <v>1</v>
      </c>
    </row>
  </sheetData>
  <sheetProtection password="A428" sheet="1" objects="1" scenarios="1" selectLockedCells="1"/>
  <mergeCells count="18">
    <mergeCell ref="A12:P12"/>
    <mergeCell ref="A1:P1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7:P17"/>
    <mergeCell ref="A18:P18"/>
    <mergeCell ref="A13:P13"/>
    <mergeCell ref="A14:P14"/>
    <mergeCell ref="A15:P15"/>
    <mergeCell ref="A16:P16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101">
      <formula1>0</formula1>
      <formula2>999999999999</formula2>
    </dataValidation>
  </dataValidations>
  <printOptions horizontalCentered="1"/>
  <pageMargins left="0.98425196850393704" right="0.39370078740157483" top="0.59055118110236227" bottom="0.39370078740157483" header="0" footer="0"/>
  <pageSetup paperSize="9" scale="37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34</vt:i4>
      </vt:variant>
    </vt:vector>
  </HeadingPairs>
  <TitlesOfParts>
    <vt:vector size="51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Раздел 10</vt:lpstr>
      <vt:lpstr>Раздел 11</vt:lpstr>
      <vt:lpstr>Раздел 12</vt:lpstr>
      <vt:lpstr>Справка 3</vt:lpstr>
      <vt:lpstr>Справка 4</vt:lpstr>
      <vt:lpstr>Флак</vt:lpstr>
      <vt:lpstr>Spravochnik</vt:lpstr>
      <vt:lpstr>data_r_1</vt:lpstr>
      <vt:lpstr>data_r_10</vt:lpstr>
      <vt:lpstr>data_r_11</vt:lpstr>
      <vt:lpstr>data_r_12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Year</vt:lpstr>
      <vt:lpstr>'Раздел 10'!Заголовки_для_печати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2014-09-24T10:02:18Z</cp:lastPrinted>
  <dcterms:created xsi:type="dcterms:W3CDTF">2003-02-21T11:07:44Z</dcterms:created>
  <dcterms:modified xsi:type="dcterms:W3CDTF">2014-09-24T10:04:20Z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11.01.001.45.24.321</vt:lpwstr>
  </property>
</Properties>
</file>